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7970" windowHeight="12015" activeTab="3"/>
  </bookViews>
  <sheets>
    <sheet name="Academic" sheetId="1" r:id="rId1"/>
    <sheet name="August" sheetId="2" r:id="rId2"/>
    <sheet name="September" sheetId="3" r:id="rId3"/>
    <sheet name="Help" sheetId="4" r:id="rId4"/>
    <sheet name="Security_Info" sheetId="5" r:id="rId5"/>
  </sheets>
  <definedNames/>
  <calcPr fullCalcOnLoad="1"/>
</workbook>
</file>

<file path=xl/sharedStrings.xml><?xml version="1.0" encoding="utf-8"?>
<sst xmlns="http://schemas.openxmlformats.org/spreadsheetml/2006/main" count="234" uniqueCount="182">
  <si>
    <t>All other classes begin</t>
  </si>
  <si>
    <t>Labor Day Holiday</t>
  </si>
  <si>
    <t>Last day to add or drop a course and to adjust fees</t>
  </si>
  <si>
    <t>Native Americans' Day Holiday</t>
  </si>
  <si>
    <t>Midterm</t>
  </si>
  <si>
    <t>Early Registration Weeks (Tentative)</t>
  </si>
  <si>
    <t>Veterans Day Holiday</t>
  </si>
  <si>
    <t>Last day to drop classes</t>
  </si>
  <si>
    <t>Thanksgiving Holiday begins at end of class day</t>
  </si>
  <si>
    <t>Classes resume</t>
  </si>
  <si>
    <t>Final examinations</t>
  </si>
  <si>
    <t>Fall Graduation</t>
  </si>
  <si>
    <t>Contingency Days</t>
  </si>
  <si>
    <t>Semester ends</t>
  </si>
  <si>
    <t>Final grades are due by midnight</t>
  </si>
  <si>
    <t>Christmas Day Holiday</t>
  </si>
  <si>
    <t>New Years Day Holiday</t>
  </si>
  <si>
    <t>Martin Luther King, Jr. Day Holiday</t>
  </si>
  <si>
    <t>Last day to add or drop a course and adjust fees</t>
  </si>
  <si>
    <t>Presidents' Day Holiday</t>
  </si>
  <si>
    <t>Easter Holiday begins at end of class day</t>
  </si>
  <si>
    <t>Spring Graduation</t>
  </si>
  <si>
    <t>Memorial Day Holiday</t>
  </si>
  <si>
    <t>Independence Day Holiday</t>
  </si>
  <si>
    <t>Volleyball Scrimmage @ Black Hills State University 1pm</t>
  </si>
  <si>
    <t>Volleyball Scrimmage @ Dickinson State TBA</t>
  </si>
  <si>
    <t>President’s Welcome- 10 a.m.- 12 noon, CB 204 E&amp;W</t>
  </si>
  <si>
    <t>New Faculty and Exempt Orientation – 8 a.m. until 2 p.m.</t>
  </si>
  <si>
    <t>Advisors workshop and training (Barb Dolan and Pat Beu) 8 to 12 noon</t>
  </si>
  <si>
    <t>First Participants Check in at Residence Halls 8am-4pm</t>
  </si>
  <si>
    <t>Raver Articles Due</t>
  </si>
  <si>
    <t>International Student Fellowship (ISF) Camping Trip @ Custer State Park</t>
  </si>
  <si>
    <t>Volleyball vs. University of Great Falls @ King Center 3pm</t>
  </si>
  <si>
    <t>Volleyball vs. Dakota Wesleyan University @ King Center 7pm</t>
  </si>
  <si>
    <t>Residence Halls open for Fall Check-in at your hall 8am-1am</t>
  </si>
  <si>
    <t>Check in @ Surbeck Center 5-10pm</t>
  </si>
  <si>
    <t>Volleyball vs. University of Montana-Western @ King Center 1:30pm</t>
  </si>
  <si>
    <t>Volleyball vs. Mount Marty College @ King Center 4:00pm</t>
  </si>
  <si>
    <t>Welcome Week Orientation</t>
  </si>
  <si>
    <t>Off Campus Check-in @Surbeck Center 4pm</t>
  </si>
  <si>
    <t>Residence Life All Hall Meeting @ Surbeck Ballroom 4:30pm</t>
  </si>
  <si>
    <t>Prize-a-Palooza @ Quad 6:30pm</t>
  </si>
  <si>
    <t>Bernie McGrenahan @ Surbeck Ballroom 8pm</t>
  </si>
  <si>
    <t>Ice Cream Social @ Surbeck Center 9pm</t>
  </si>
  <si>
    <t>Payment day: All students must make payments or payment arrangements with Student Accounts by 4:30pm, August 31, 2005 or a late fee will be charged and/or registration will be dropped.</t>
  </si>
  <si>
    <t>Registration: Classes that meet only on Mondays and that have a class start time of 4:00pm or later begin - ALL OTHER CLASSES BEGIN AUGUST 30TH</t>
  </si>
  <si>
    <t>Welcome Convocation @ Surbeck Ballroom 9am</t>
  </si>
  <si>
    <t>Federal Work-Study Orientation @ CB204E 10am and 2pm</t>
  </si>
  <si>
    <t>On The Town Activities 1pm</t>
  </si>
  <si>
    <t>Travelin’ Max sponsored by TAP@ Surbeck Ballroom 8pm</t>
  </si>
  <si>
    <t>Classes Begin</t>
  </si>
  <si>
    <t>President’s Picnic @ Quad 5pm</t>
  </si>
  <si>
    <t>Student Life Skits @ Surbeck Ballroom 7pm</t>
  </si>
  <si>
    <t>Freshmen Senator Petitions Available</t>
  </si>
  <si>
    <t>Technology troubles? E-Mail the ITS Help Desk</t>
  </si>
  <si>
    <t>Circle K @ McKeel Room 4pm</t>
  </si>
  <si>
    <t>Career Planning 24/7 System @ Pluma Room 3:30-4:30pm</t>
  </si>
  <si>
    <t>Interfraternity Council Greek Info Session @ CB 204W 5pm, IFC Picnic to follow @ Canyon Lake Park</t>
  </si>
  <si>
    <t>Lutheran Campus Ministry New Student Gathering @ Surbeck Parking Lot 4pm</t>
  </si>
  <si>
    <t>All Campus Worship</t>
  </si>
  <si>
    <t>Start Date</t>
  </si>
  <si>
    <t>End Date</t>
  </si>
  <si>
    <t>Start Time</t>
  </si>
  <si>
    <t>Preview Day - helpdesk@silver.sdsmt.edu</t>
  </si>
  <si>
    <t>Set Reminder (leave blank for No, enter 1 for Yes)</t>
  </si>
  <si>
    <t>End Time (Shaded are estimated)</t>
  </si>
  <si>
    <t>Remind Me (this many minutes before event start)</t>
  </si>
  <si>
    <t>Duration</t>
  </si>
  <si>
    <t>Fall 2005 Registration</t>
  </si>
  <si>
    <t>Spring 2006 Registration</t>
  </si>
  <si>
    <t>(b)</t>
  </si>
  <si>
    <t>(a)</t>
  </si>
  <si>
    <t>Figure 1.  How to change security levels to allow Calendar_Maker Macros to run on your computer: a) Accessing the Security Menu b) Selecting Medium Security Level.</t>
  </si>
  <si>
    <t>Stanley M. Howard                                                               Dept of Materials and Metallurgical Eng                                        SDSM&amp;T  Rapid City, SD 57701</t>
  </si>
  <si>
    <t>Allowing Macros</t>
  </si>
  <si>
    <t>Spring Break</t>
  </si>
  <si>
    <t>Click here to add all your selected events to your calendar                                     Delete all Events added by Calendar_Maker</t>
  </si>
  <si>
    <t>Post 4 PM Monday only Classes Begin</t>
  </si>
  <si>
    <t>RA Training Begins 12:00 pm</t>
  </si>
  <si>
    <t>Football vs. Black Hills State @ O’Harra Stadium 7pm</t>
  </si>
  <si>
    <t>LCM Student Lunch @ Miner’s Shack 11am-12pm</t>
  </si>
  <si>
    <t>Latest Edition of Raver Available</t>
  </si>
  <si>
    <t>SA Meeting in the Quad 5:30pm</t>
  </si>
  <si>
    <t>Visit www.hpcnet.org/sdsmtcalendar for event updates</t>
  </si>
  <si>
    <t>Surbeck Closes at 4:30pm</t>
  </si>
  <si>
    <t>LCM Fall Retreat</t>
  </si>
  <si>
    <t>ISF Meeting @ ISI House 6pm</t>
  </si>
  <si>
    <t>IVCF Picnic 5:30pm</t>
  </si>
  <si>
    <t>UCM Kickoff Event</t>
  </si>
  <si>
    <t>Volleyball @ McPherson College Classic 8pm CT</t>
  </si>
  <si>
    <t>Surbeck Closed</t>
  </si>
  <si>
    <t>IVCF Harney Peak Hike 11am</t>
  </si>
  <si>
    <t>Tech Soccer Club vs. Augustana @ Omaha St. Field 3pm</t>
  </si>
  <si>
    <t>Volleyball @ McPherson College Classic 9am, 1pm, 3pm</t>
  </si>
  <si>
    <t>Surbeck Center Closed</t>
  </si>
  <si>
    <t>AD Pi Recruitment Workshop 9-12pm</t>
  </si>
  <si>
    <t>Tech Soccer Club vs. SDSU @ Omaha St. Field 11am</t>
  </si>
  <si>
    <t>No Classes - Labor Day</t>
  </si>
  <si>
    <t>Suicide Prevention Week</t>
  </si>
  <si>
    <t>Surbeck Center Open 12pm-11pm</t>
  </si>
  <si>
    <t>CAMP Meeting- Recruiting Presentation</t>
  </si>
  <si>
    <t>AD Pi Recruitment Event 4pm</t>
  </si>
  <si>
    <t>Phi Eta Sigma Meeting @ McKeel 7pm</t>
  </si>
  <si>
    <t>SADD Meeting and Driver Sign-Up @ Dorr Room</t>
  </si>
  <si>
    <t>UCM Dinner In @ Bump Lounge 5pm</t>
  </si>
  <si>
    <t>TAP Meeting @ Pluma Room 4pm</t>
  </si>
  <si>
    <t>Greek Advisory Meeting 4pm</t>
  </si>
  <si>
    <t>Freshmen Senator Petitions are Due</t>
  </si>
  <si>
    <t>LCM Student Bible Study 7pm @ Campus Ministry Area</t>
  </si>
  <si>
    <t>AOE/Theta Tau BBQ @ Alpha Omega Epsilon 310 E Kansas St.</t>
  </si>
  <si>
    <t>Linux Users Group “How To” Workshop</t>
  </si>
  <si>
    <t>SA Meeting @ Bump West 5:30pm</t>
  </si>
  <si>
    <t>Last day to add or drop a course and to adjust fee</t>
  </si>
  <si>
    <t>Drama Club Mass meeting @ Surbeck 11am</t>
  </si>
  <si>
    <t>Student Organizations &amp; Activities Fair, outside Surbeck, 11-3am</t>
  </si>
  <si>
    <t>Resume Tune-Ups @ McKeel 11-12pm</t>
  </si>
  <si>
    <t>IVCF Root Beer Kegger @ Quad 6pm</t>
  </si>
  <si>
    <t xml:space="preserve">Raver Articles Due </t>
  </si>
  <si>
    <t>UCM Fall Campout</t>
  </si>
  <si>
    <t>Volleyball vs. Jamestown College @ King Center 7pm</t>
  </si>
  <si>
    <t>Résumé Tune-ups - McKeel Room - 12-1pm</t>
  </si>
  <si>
    <r>
      <t>M-Week</t>
    </r>
    <r>
      <rPr>
        <sz val="10"/>
        <rFont val="Verdana"/>
        <family val="2"/>
      </rPr>
      <t xml:space="preserve"> </t>
    </r>
  </si>
  <si>
    <t>Black List</t>
  </si>
  <si>
    <t>Football @ Haskell University (KS) 1pm</t>
  </si>
  <si>
    <t>Resume Tune-Ups @ McKeel 12-1pm</t>
  </si>
  <si>
    <t>Tech Soccer Club @ UND 5pm</t>
  </si>
  <si>
    <t>Volleyball vs. University of Mary @ King Center 3pm</t>
  </si>
  <si>
    <t>TECHFEST @ Quad</t>
  </si>
  <si>
    <t>Senior/Frosh Picnic @ Dinosaur Hill 12pm</t>
  </si>
  <si>
    <t>Tech Soccer Club @ MSUM 11am</t>
  </si>
  <si>
    <t>Tech Soccer Club @ NDSU 2pm</t>
  </si>
  <si>
    <t>Introduction of Candidates @ Surbeck Ballroom</t>
  </si>
  <si>
    <t>Fall Production Auditions @ Surbeck Ballroom 7-9pm</t>
  </si>
  <si>
    <t>Seniors: Jumpstart Your Job Search @ McKeel Room 3:30-4:30pm</t>
  </si>
  <si>
    <t>UCM Worship @ Bump West 6:30pm</t>
  </si>
  <si>
    <t>TAP Meeting @ Bump East 4pm</t>
  </si>
  <si>
    <t>Culver’s and the Cove @ Pirate’s Cove 5:00pm</t>
  </si>
  <si>
    <t>Fall Production Auditions @ Surbeck Ballroom 7:00-9:00</t>
  </si>
  <si>
    <t>CAMP Meeting Design Presentation</t>
  </si>
  <si>
    <t>SA Freshman Senator Elections</t>
  </si>
  <si>
    <t>ACM Meeting 4-5pm</t>
  </si>
  <si>
    <t>ASME/ME Dept/SAE hog roast</t>
  </si>
  <si>
    <t>Games Around the World @ Quad</t>
  </si>
  <si>
    <t>TAP Event: Open Mic Night @ Miner’s Shack 7pm</t>
  </si>
  <si>
    <t>Freshmen Pep-Rally at the Arch 11:00-12:00pm @ Quad</t>
  </si>
  <si>
    <t>Coronation @ Surbeck Ballroom 7:00pm</t>
  </si>
  <si>
    <t>M-Day Dance @ Quad 9:00pm</t>
  </si>
  <si>
    <t>IVCF Large Group @ Bump Lounge 7pm</t>
  </si>
  <si>
    <t>National Hispanic Heritage Month</t>
  </si>
  <si>
    <t xml:space="preserve">M-Day - Picnic/Activities @ M-Hill Park 12:00pm </t>
  </si>
  <si>
    <t>Volleyball @ Dakota State University 7pm (CT)</t>
  </si>
  <si>
    <t xml:space="preserve">M-Day - Parade/Tailgate party Starts @ 3rd &amp; Main 11:00am Tailgate follows after </t>
  </si>
  <si>
    <r>
      <t>M-Day - Football vs. Mayville State University, 1:00pm @ O’Harra Stadium</t>
    </r>
    <r>
      <rPr>
        <sz val="10"/>
        <rFont val="Verdana"/>
        <family val="2"/>
      </rPr>
      <t xml:space="preserve"> </t>
    </r>
  </si>
  <si>
    <t>Tech Soccer Club vs. NSU @ Omaha St. Field 4pm</t>
  </si>
  <si>
    <t>Volleyball @ Jamestown College 7pm (CT)</t>
  </si>
  <si>
    <t>Linux Users Group Annual Linux Install Fest @ Opp/Linux Lab in McLaury 11am-5pm</t>
  </si>
  <si>
    <t>Fragfest @ Surbeck Ballroom</t>
  </si>
  <si>
    <t>Student Alumni Connection Golf Tournament @ Executive Golf Course 12pm</t>
  </si>
  <si>
    <t>LCM Worship @ Pluma Room 11am</t>
  </si>
  <si>
    <t>TAP Meeting @ Pluma 4pm</t>
  </si>
  <si>
    <t>CAMP Meeting Mentor/Mentee Presentation</t>
  </si>
  <si>
    <t>AOE Rush Event @ CB 204E 5:30pm</t>
  </si>
  <si>
    <t>Membership Drive Circle K 2pm-5pm</t>
  </si>
  <si>
    <t>LCM Student Bible Study @ Campus Ministry Area 7pm</t>
  </si>
  <si>
    <t>All CAMP Teams Meeting</t>
  </si>
  <si>
    <t>Linux Users Group Mini-talk Wireless Networking</t>
  </si>
  <si>
    <t>Drama Club Mass Meeting @ Surbeck 11am</t>
  </si>
  <si>
    <t>Career Fair Tips @ McKeel Room 11-12pm</t>
  </si>
  <si>
    <t>Raver Articles due</t>
  </si>
  <si>
    <t>Volleyball @ Dickinson State University 7pm</t>
  </si>
  <si>
    <t>Football @ University of Mary, 1pm</t>
  </si>
  <si>
    <t>Tech Soccer Club @ SDSU 5pm</t>
  </si>
  <si>
    <t>Volleyball @ Minot State University 3pm (CT)</t>
  </si>
  <si>
    <t>Tech Soccer Club @ Augustana 12pm</t>
  </si>
  <si>
    <t>CAMP Meeting Corporate Funding Presentation</t>
  </si>
  <si>
    <t>Fall Career Fair @ Surbeck Ballroom 9-12pm/1-4pm</t>
  </si>
  <si>
    <t>Volleyball @ Presentation College 7pm (CT)</t>
  </si>
  <si>
    <t>AD Pi Recruitment Event 6pm</t>
  </si>
  <si>
    <t>School of Mines Family Weekend</t>
  </si>
  <si>
    <t>Student Variety Show @ Surbeck Ballroom 8:30pm</t>
  </si>
  <si>
    <t>Volleyball vs. Mayville State @ King Center 7pm</t>
  </si>
  <si>
    <t>Calendar_Maker v1.4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</si>
</sst>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mmm\-yyyy"/>
    <numFmt numFmtId="171" formatCode="mm/dd/yy;@"/>
    <numFmt numFmtId="172" formatCode="[$-409]h:mm:ss\ AM/PM"/>
    <numFmt numFmtId="173" formatCode="[$-409]h:mm\ AM/PM;@"/>
    <numFmt numFmtId="174" formatCode="[$-409]h:mm:ss\ AM/PM;@"/>
    <numFmt numFmtId="175" formatCode="h:mm;@"/>
  </numFmts>
  <fonts count="42">
    <font>
      <sz val="10"/>
      <name val="Arial"/>
      <family val="0"/>
    </font>
    <font>
      <u val="single"/>
      <sz val="10"/>
      <color indexed="12"/>
      <name val="Arial"/>
      <family val="0"/>
    </font>
    <font>
      <b/>
      <sz val="10"/>
      <name val="Arial"/>
      <family val="2"/>
    </font>
    <font>
      <sz val="8"/>
      <name val="Tahoma"/>
      <family val="2"/>
    </font>
    <font>
      <u val="single"/>
      <sz val="10"/>
      <color indexed="36"/>
      <name val="Arial"/>
      <family val="0"/>
    </font>
    <font>
      <sz val="4"/>
      <color indexed="9"/>
      <name val="Arial"/>
      <family val="2"/>
    </font>
    <font>
      <b/>
      <sz val="4"/>
      <color indexed="9"/>
      <name val="Times New Roman"/>
      <family val="1"/>
    </font>
    <font>
      <b/>
      <sz val="12"/>
      <color indexed="9"/>
      <name val="Arial"/>
      <family val="2"/>
    </font>
    <font>
      <b/>
      <sz val="20"/>
      <color indexed="12"/>
      <name val="Arial"/>
      <family val="2"/>
    </font>
    <font>
      <sz val="8"/>
      <name val="Arial"/>
      <family val="2"/>
    </font>
    <font>
      <sz val="8"/>
      <color indexed="12"/>
      <name val="Arial"/>
      <family val="2"/>
    </font>
    <font>
      <sz val="24"/>
      <color indexed="12"/>
      <name val="Arial Rounded MT Bold"/>
      <family val="2"/>
    </font>
    <font>
      <sz val="10"/>
      <name val="Arial Rounded MT Bold"/>
      <family val="2"/>
    </font>
    <font>
      <sz val="10"/>
      <color indexed="12"/>
      <name val="Arial"/>
      <family val="2"/>
    </font>
    <font>
      <b/>
      <sz val="10"/>
      <color indexed="12"/>
      <name val="Arial"/>
      <family val="2"/>
    </font>
    <font>
      <b/>
      <u val="single"/>
      <sz val="11"/>
      <color indexed="12"/>
      <name val="Verdana"/>
      <family val="2"/>
    </font>
    <font>
      <sz val="14"/>
      <color indexed="12"/>
      <name val="Verdana"/>
      <family val="2"/>
    </font>
    <font>
      <b/>
      <sz val="10"/>
      <color indexed="12"/>
      <name val="Verdana"/>
      <family val="2"/>
    </font>
    <font>
      <b/>
      <sz val="14"/>
      <color indexed="12"/>
      <name val="Arial"/>
      <family val="2"/>
    </font>
    <font>
      <b/>
      <sz val="9"/>
      <color indexed="12"/>
      <name val="Verdana"/>
      <family val="2"/>
    </font>
    <font>
      <sz val="9"/>
      <color indexed="12"/>
      <name val="Verdana"/>
      <family val="2"/>
    </font>
    <font>
      <b/>
      <vertAlign val="superscript"/>
      <sz val="10"/>
      <color indexed="12"/>
      <name val="Arial"/>
      <family val="2"/>
    </font>
    <font>
      <b/>
      <sz val="20"/>
      <color indexed="12"/>
      <name val="Arial Rounded MT Bold"/>
      <family val="2"/>
    </font>
    <font>
      <sz val="10"/>
      <color indexed="12"/>
      <name val="Tahoma"/>
      <family val="2"/>
    </font>
    <font>
      <b/>
      <sz val="10"/>
      <color indexed="9"/>
      <name val="Arial"/>
      <family val="2"/>
    </font>
    <font>
      <sz val="10"/>
      <color indexed="9"/>
      <name val="Arial"/>
      <family val="0"/>
    </font>
    <font>
      <b/>
      <sz val="11"/>
      <name val="Arial"/>
      <family val="0"/>
    </font>
    <font>
      <b/>
      <sz val="12"/>
      <color indexed="12"/>
      <name val="Arial"/>
      <family val="2"/>
    </font>
    <font>
      <b/>
      <i/>
      <sz val="8"/>
      <color indexed="14"/>
      <name val="Arial"/>
      <family val="2"/>
    </font>
    <font>
      <i/>
      <sz val="8"/>
      <color indexed="14"/>
      <name val="Times New Roman"/>
      <family val="1"/>
    </font>
    <font>
      <i/>
      <sz val="8"/>
      <color indexed="14"/>
      <name val="Arial"/>
      <family val="0"/>
    </font>
    <font>
      <sz val="8"/>
      <color indexed="14"/>
      <name val="Arial"/>
      <family val="0"/>
    </font>
    <font>
      <i/>
      <sz val="8"/>
      <color indexed="14"/>
      <name val="Verdana"/>
      <family val="2"/>
    </font>
    <font>
      <b/>
      <sz val="9"/>
      <color indexed="9"/>
      <name val="Verdana"/>
      <family val="2"/>
    </font>
    <font>
      <sz val="9"/>
      <color indexed="9"/>
      <name val="Verdana"/>
      <family val="2"/>
    </font>
    <font>
      <i/>
      <sz val="8"/>
      <name val="Verdana"/>
      <family val="2"/>
    </font>
    <font>
      <sz val="10"/>
      <name val="Verdana"/>
      <family val="2"/>
    </font>
    <font>
      <u val="single"/>
      <sz val="10"/>
      <color indexed="12"/>
      <name val="Verdana"/>
      <family val="2"/>
    </font>
    <font>
      <b/>
      <sz val="10"/>
      <color indexed="10"/>
      <name val="Verdana"/>
      <family val="2"/>
    </font>
    <font>
      <b/>
      <sz val="10"/>
      <color indexed="17"/>
      <name val="Verdana"/>
      <family val="2"/>
    </font>
    <font>
      <b/>
      <sz val="10"/>
      <color indexed="8"/>
      <name val="Verdana"/>
      <family val="2"/>
    </font>
    <font>
      <sz val="10"/>
      <color indexed="8"/>
      <name val="Verdana"/>
      <family val="2"/>
    </font>
  </fonts>
  <fills count="5">
    <fill>
      <patternFill/>
    </fill>
    <fill>
      <patternFill patternType="gray125"/>
    </fill>
    <fill>
      <patternFill patternType="solid">
        <fgColor indexed="12"/>
        <bgColor indexed="64"/>
      </patternFill>
    </fill>
    <fill>
      <patternFill patternType="solid">
        <fgColor indexed="22"/>
        <bgColor indexed="64"/>
      </patternFill>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169" fontId="0" fillId="0" borderId="0" xfId="0" applyNumberFormat="1" applyAlignment="1">
      <alignment/>
    </xf>
    <xf numFmtId="0" fontId="0" fillId="2" borderId="0" xfId="0" applyFill="1" applyAlignment="1">
      <alignment/>
    </xf>
    <xf numFmtId="174" fontId="0" fillId="0" borderId="0" xfId="0" applyNumberFormat="1" applyAlignment="1">
      <alignment/>
    </xf>
    <xf numFmtId="0" fontId="5" fillId="0" borderId="0" xfId="0" applyFont="1" applyAlignment="1">
      <alignment horizontal="right" wrapText="1"/>
    </xf>
    <xf numFmtId="0" fontId="5" fillId="0" borderId="0" xfId="0" applyFont="1" applyAlignment="1">
      <alignment horizontal="right"/>
    </xf>
    <xf numFmtId="0" fontId="5" fillId="0" borderId="0" xfId="0" applyFont="1" applyAlignment="1">
      <alignment/>
    </xf>
    <xf numFmtId="0" fontId="6" fillId="0" borderId="0" xfId="0" applyFont="1" applyAlignment="1">
      <alignment horizontal="right" wrapText="1"/>
    </xf>
    <xf numFmtId="0" fontId="2" fillId="0" borderId="0" xfId="0" applyFont="1" applyAlignment="1">
      <alignment horizontal="left" vertical="top"/>
    </xf>
    <xf numFmtId="0" fontId="2" fillId="0" borderId="0" xfId="0" applyFont="1" applyAlignment="1">
      <alignment/>
    </xf>
    <xf numFmtId="0" fontId="0" fillId="0" borderId="0" xfId="0" applyFill="1" applyAlignment="1">
      <alignment/>
    </xf>
    <xf numFmtId="0" fontId="8" fillId="0" borderId="0" xfId="0" applyFont="1" applyAlignment="1">
      <alignment horizontal="left" vertical="center"/>
    </xf>
    <xf numFmtId="0" fontId="2" fillId="0" borderId="0" xfId="0" applyFont="1" applyFill="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Font="1" applyAlignment="1">
      <alignment horizontal="left" vertical="center" wrapText="1"/>
    </xf>
    <xf numFmtId="0" fontId="14" fillId="0" borderId="0" xfId="0" applyFont="1" applyFill="1" applyAlignment="1">
      <alignment/>
    </xf>
    <xf numFmtId="0" fontId="0" fillId="0" borderId="0" xfId="0" applyFont="1" applyAlignment="1">
      <alignment/>
    </xf>
    <xf numFmtId="0" fontId="25" fillId="0" borderId="0" xfId="0" applyFont="1" applyAlignment="1">
      <alignment/>
    </xf>
    <xf numFmtId="0" fontId="26" fillId="0" borderId="0" xfId="0" applyFont="1" applyAlignment="1">
      <alignment horizontal="left" vertical="top"/>
    </xf>
    <xf numFmtId="0" fontId="26" fillId="0" borderId="0" xfId="0" applyFont="1" applyAlignment="1">
      <alignment/>
    </xf>
    <xf numFmtId="0" fontId="28" fillId="0" borderId="0" xfId="0" applyFont="1" applyAlignment="1">
      <alignment horizontal="center" vertical="center" wrapText="1"/>
    </xf>
    <xf numFmtId="169" fontId="29" fillId="0" borderId="0" xfId="0" applyNumberFormat="1" applyFont="1" applyAlignment="1">
      <alignment/>
    </xf>
    <xf numFmtId="174" fontId="30" fillId="0" borderId="0" xfId="0" applyNumberFormat="1" applyFont="1" applyFill="1" applyAlignment="1">
      <alignment/>
    </xf>
    <xf numFmtId="0" fontId="30" fillId="0" borderId="0" xfId="0" applyFont="1" applyFill="1" applyAlignment="1">
      <alignment/>
    </xf>
    <xf numFmtId="171" fontId="30" fillId="0" borderId="0" xfId="0" applyNumberFormat="1" applyFont="1" applyAlignment="1">
      <alignment/>
    </xf>
    <xf numFmtId="174" fontId="30" fillId="0" borderId="0" xfId="0" applyNumberFormat="1" applyFont="1" applyAlignment="1">
      <alignment/>
    </xf>
    <xf numFmtId="174" fontId="30" fillId="3" borderId="0" xfId="0" applyNumberFormat="1" applyFont="1" applyFill="1" applyAlignment="1">
      <alignment/>
    </xf>
    <xf numFmtId="0" fontId="30" fillId="3" borderId="0" xfId="0" applyFont="1" applyFill="1" applyAlignment="1">
      <alignment/>
    </xf>
    <xf numFmtId="0" fontId="30" fillId="0" borderId="0" xfId="0" applyFont="1" applyAlignment="1">
      <alignment/>
    </xf>
    <xf numFmtId="171" fontId="29" fillId="0" borderId="0" xfId="0" applyNumberFormat="1" applyFont="1" applyAlignment="1">
      <alignment/>
    </xf>
    <xf numFmtId="18" fontId="30" fillId="3" borderId="0" xfId="0" applyNumberFormat="1" applyFont="1" applyFill="1" applyAlignment="1">
      <alignment/>
    </xf>
    <xf numFmtId="174" fontId="30" fillId="4" borderId="0" xfId="0" applyNumberFormat="1" applyFont="1" applyFill="1" applyAlignment="1">
      <alignment/>
    </xf>
    <xf numFmtId="171" fontId="30" fillId="3" borderId="0" xfId="0" applyNumberFormat="1" applyFont="1" applyFill="1" applyAlignment="1">
      <alignment/>
    </xf>
    <xf numFmtId="171" fontId="29" fillId="0" borderId="0" xfId="0" applyNumberFormat="1" applyFont="1" applyFill="1" applyAlignment="1">
      <alignment/>
    </xf>
    <xf numFmtId="18" fontId="30" fillId="0" borderId="0" xfId="0" applyNumberFormat="1" applyFont="1" applyFill="1" applyAlignment="1">
      <alignment/>
    </xf>
    <xf numFmtId="169" fontId="30" fillId="0" borderId="0" xfId="0" applyNumberFormat="1" applyFont="1" applyAlignment="1">
      <alignment/>
    </xf>
    <xf numFmtId="0" fontId="31" fillId="0" borderId="0" xfId="0" applyFont="1" applyAlignment="1">
      <alignment/>
    </xf>
    <xf numFmtId="169" fontId="31" fillId="0" borderId="0" xfId="0" applyNumberFormat="1" applyFont="1" applyAlignment="1">
      <alignment/>
    </xf>
    <xf numFmtId="174" fontId="31" fillId="0" borderId="0" xfId="0" applyNumberFormat="1" applyFont="1" applyAlignment="1">
      <alignment/>
    </xf>
    <xf numFmtId="171" fontId="32" fillId="0" borderId="0" xfId="0" applyNumberFormat="1" applyFont="1" applyAlignment="1">
      <alignment/>
    </xf>
    <xf numFmtId="18" fontId="32" fillId="0" borderId="0" xfId="0" applyNumberFormat="1" applyFont="1" applyAlignment="1">
      <alignment/>
    </xf>
    <xf numFmtId="0" fontId="32" fillId="0" borderId="0" xfId="0" applyFont="1" applyFill="1" applyAlignment="1">
      <alignment/>
    </xf>
    <xf numFmtId="173" fontId="32" fillId="3" borderId="0" xfId="0" applyNumberFormat="1" applyFont="1" applyFill="1" applyAlignment="1">
      <alignment/>
    </xf>
    <xf numFmtId="19" fontId="32" fillId="3" borderId="0" xfId="0" applyNumberFormat="1" applyFont="1" applyFill="1" applyAlignment="1">
      <alignment/>
    </xf>
    <xf numFmtId="19" fontId="32" fillId="0" borderId="0" xfId="0" applyNumberFormat="1" applyFont="1" applyAlignment="1">
      <alignment/>
    </xf>
    <xf numFmtId="173" fontId="32" fillId="0" borderId="0" xfId="0" applyNumberFormat="1" applyFont="1" applyAlignment="1">
      <alignment/>
    </xf>
    <xf numFmtId="171" fontId="32" fillId="3" borderId="0" xfId="0" applyNumberFormat="1" applyFont="1" applyFill="1" applyAlignment="1">
      <alignment/>
    </xf>
    <xf numFmtId="173" fontId="32" fillId="0" borderId="0" xfId="0" applyNumberFormat="1" applyFont="1" applyFill="1" applyAlignment="1">
      <alignment/>
    </xf>
    <xf numFmtId="19" fontId="32" fillId="0" borderId="0" xfId="0" applyNumberFormat="1" applyFont="1" applyFill="1" applyAlignment="1">
      <alignment/>
    </xf>
    <xf numFmtId="0" fontId="32" fillId="3" borderId="0" xfId="0" applyFont="1" applyFill="1" applyAlignment="1">
      <alignment/>
    </xf>
    <xf numFmtId="171" fontId="32" fillId="0" borderId="0" xfId="0" applyNumberFormat="1" applyFont="1" applyFill="1" applyAlignment="1">
      <alignment/>
    </xf>
    <xf numFmtId="18" fontId="32" fillId="0" borderId="0" xfId="0" applyNumberFormat="1" applyFont="1" applyFill="1" applyAlignment="1">
      <alignment/>
    </xf>
    <xf numFmtId="0" fontId="33" fillId="2" borderId="0" xfId="0" applyFont="1" applyFill="1" applyAlignment="1">
      <alignment horizontal="center" vertical="center" wrapText="1"/>
    </xf>
    <xf numFmtId="0" fontId="34" fillId="2" borderId="0" xfId="0" applyFont="1" applyFill="1" applyAlignment="1">
      <alignment horizontal="center"/>
    </xf>
    <xf numFmtId="0" fontId="34" fillId="2" borderId="0" xfId="0" applyFont="1" applyFill="1" applyAlignment="1">
      <alignment/>
    </xf>
    <xf numFmtId="0" fontId="32" fillId="0" borderId="0" xfId="0" applyFont="1" applyAlignment="1">
      <alignment horizontal="center" vertical="center" wrapText="1"/>
    </xf>
    <xf numFmtId="0" fontId="35" fillId="0" borderId="0" xfId="0" applyFont="1" applyAlignment="1">
      <alignment/>
    </xf>
    <xf numFmtId="0" fontId="36" fillId="0" borderId="0" xfId="0" applyFont="1" applyAlignment="1">
      <alignment/>
    </xf>
    <xf numFmtId="0" fontId="32" fillId="0" borderId="0" xfId="0" applyFont="1" applyAlignment="1">
      <alignment/>
    </xf>
    <xf numFmtId="0" fontId="37" fillId="0" borderId="0" xfId="20" applyFont="1" applyAlignment="1">
      <alignment/>
    </xf>
    <xf numFmtId="174" fontId="32" fillId="0" borderId="0" xfId="0" applyNumberFormat="1" applyFont="1" applyFill="1" applyAlignment="1">
      <alignment/>
    </xf>
    <xf numFmtId="0" fontId="38" fillId="0" borderId="0" xfId="0" applyFont="1" applyAlignment="1">
      <alignment/>
    </xf>
    <xf numFmtId="0" fontId="39" fillId="0" borderId="0" xfId="0" applyFont="1" applyAlignment="1">
      <alignment/>
    </xf>
    <xf numFmtId="0" fontId="35" fillId="0" borderId="0" xfId="0" applyFont="1" applyFill="1" applyAlignment="1">
      <alignment/>
    </xf>
    <xf numFmtId="0" fontId="35" fillId="3" borderId="0" xfId="0" applyFont="1" applyFill="1" applyAlignment="1">
      <alignment/>
    </xf>
    <xf numFmtId="0" fontId="40" fillId="0" borderId="0" xfId="0" applyFont="1" applyAlignment="1">
      <alignment horizontal="left" vertical="center" wrapText="1"/>
    </xf>
    <xf numFmtId="0" fontId="36" fillId="0" borderId="0" xfId="0" applyFont="1" applyAlignment="1">
      <alignment horizontal="left" vertical="center" wrapText="1"/>
    </xf>
    <xf numFmtId="0" fontId="41" fillId="0" borderId="0" xfId="0" applyFont="1" applyAlignment="1">
      <alignment horizontal="left" vertical="top" wrapText="1"/>
    </xf>
    <xf numFmtId="0" fontId="41" fillId="0" borderId="0" xfId="0" applyFont="1" applyFill="1" applyAlignment="1">
      <alignment horizontal="left" vertical="top" wrapText="1"/>
    </xf>
    <xf numFmtId="0" fontId="36" fillId="0" borderId="0" xfId="0" applyFont="1" applyAlignment="1">
      <alignment horizontal="left" vertical="top"/>
    </xf>
    <xf numFmtId="0" fontId="41" fillId="0" borderId="0" xfId="0" applyFont="1" applyFill="1" applyAlignment="1">
      <alignment horizontal="left" vertical="top"/>
    </xf>
    <xf numFmtId="0" fontId="0" fillId="0" borderId="0" xfId="0" applyFont="1" applyAlignment="1">
      <alignment/>
    </xf>
    <xf numFmtId="0" fontId="24" fillId="2" borderId="0" xfId="0" applyFont="1" applyFill="1" applyAlignment="1">
      <alignment horizontal="center" vertical="top" wrapText="1"/>
    </xf>
    <xf numFmtId="0" fontId="0" fillId="0" borderId="0" xfId="0" applyAlignment="1">
      <alignment vertical="top" wrapText="1"/>
    </xf>
    <xf numFmtId="0" fontId="22" fillId="0" borderId="0" xfId="0" applyFont="1" applyAlignment="1">
      <alignment horizontal="left" vertical="center" wrapText="1"/>
    </xf>
    <xf numFmtId="0" fontId="10"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9" fillId="0" borderId="0" xfId="0" applyFont="1" applyAlignment="1">
      <alignment horizontal="left" vertical="top"/>
    </xf>
    <xf numFmtId="0" fontId="20" fillId="0" borderId="0" xfId="0" applyFont="1" applyAlignment="1">
      <alignment horizontal="left" vertical="top"/>
    </xf>
    <xf numFmtId="0" fontId="14" fillId="0" borderId="0" xfId="0" applyFont="1" applyFill="1" applyAlignment="1">
      <alignment/>
    </xf>
    <xf numFmtId="0" fontId="11" fillId="0" borderId="0" xfId="0" applyFont="1" applyFill="1" applyAlignment="1">
      <alignment/>
    </xf>
    <xf numFmtId="0" fontId="12"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114300</xdr:rowOff>
    </xdr:from>
    <xdr:to>
      <xdr:col>1</xdr:col>
      <xdr:colOff>4581525</xdr:colOff>
      <xdr:row>0</xdr:row>
      <xdr:rowOff>533400</xdr:rowOff>
    </xdr:to>
    <xdr:sp>
      <xdr:nvSpPr>
        <xdr:cNvPr id="1" name="TextBox 54"/>
        <xdr:cNvSpPr txBox="1">
          <a:spLocks noChangeArrowheads="1"/>
        </xdr:cNvSpPr>
      </xdr:nvSpPr>
      <xdr:spPr>
        <a:xfrm>
          <a:off x="247650" y="114300"/>
          <a:ext cx="4562475" cy="419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solidFill>
                <a:srgbClr val="0000FF"/>
              </a:solidFill>
              <a:latin typeface="Arial"/>
              <a:ea typeface="Arial"/>
              <a:cs typeface="Arial"/>
            </a:rPr>
            <a:t>Click on the events you want to enter into Outlook Calendar.                                                 Then click the 'Schedule Now' button.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66675</xdr:rowOff>
    </xdr:from>
    <xdr:to>
      <xdr:col>1</xdr:col>
      <xdr:colOff>4572000</xdr:colOff>
      <xdr:row>0</xdr:row>
      <xdr:rowOff>533400</xdr:rowOff>
    </xdr:to>
    <xdr:sp>
      <xdr:nvSpPr>
        <xdr:cNvPr id="1" name="TextBox 162"/>
        <xdr:cNvSpPr txBox="1">
          <a:spLocks noChangeArrowheads="1"/>
        </xdr:cNvSpPr>
      </xdr:nvSpPr>
      <xdr:spPr>
        <a:xfrm>
          <a:off x="238125" y="66675"/>
          <a:ext cx="4562475"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solidFill>
                <a:srgbClr val="0000FF"/>
              </a:solidFill>
              <a:latin typeface="Arial"/>
              <a:ea typeface="Arial"/>
              <a:cs typeface="Arial"/>
            </a:rPr>
            <a:t>Click on the events you want to enter into Outlook Calendar.                                                 Then click the 'Schedule Now' button.</a:t>
          </a:r>
        </a:p>
      </xdr:txBody>
    </xdr:sp>
    <xdr:clientData/>
  </xdr:twoCellAnchor>
  <xdr:twoCellAnchor>
    <xdr:from>
      <xdr:col>1</xdr:col>
      <xdr:colOff>19050</xdr:colOff>
      <xdr:row>0</xdr:row>
      <xdr:rowOff>114300</xdr:rowOff>
    </xdr:from>
    <xdr:to>
      <xdr:col>1</xdr:col>
      <xdr:colOff>4581525</xdr:colOff>
      <xdr:row>0</xdr:row>
      <xdr:rowOff>533400</xdr:rowOff>
    </xdr:to>
    <xdr:sp>
      <xdr:nvSpPr>
        <xdr:cNvPr id="2" name="TextBox 167"/>
        <xdr:cNvSpPr txBox="1">
          <a:spLocks noChangeArrowheads="1"/>
        </xdr:cNvSpPr>
      </xdr:nvSpPr>
      <xdr:spPr>
        <a:xfrm>
          <a:off x="247650" y="114300"/>
          <a:ext cx="4562475" cy="419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solidFill>
                <a:srgbClr val="0000FF"/>
              </a:solidFill>
              <a:latin typeface="Arial"/>
              <a:ea typeface="Arial"/>
              <a:cs typeface="Arial"/>
            </a:rPr>
            <a:t>Click on the events you want to enter into Outlook Calendar.                                                 Then click the 'Schedule Now' button.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114300</xdr:rowOff>
    </xdr:from>
    <xdr:to>
      <xdr:col>1</xdr:col>
      <xdr:colOff>4581525</xdr:colOff>
      <xdr:row>0</xdr:row>
      <xdr:rowOff>533400</xdr:rowOff>
    </xdr:to>
    <xdr:sp>
      <xdr:nvSpPr>
        <xdr:cNvPr id="1" name="TextBox 138"/>
        <xdr:cNvSpPr txBox="1">
          <a:spLocks noChangeArrowheads="1"/>
        </xdr:cNvSpPr>
      </xdr:nvSpPr>
      <xdr:spPr>
        <a:xfrm>
          <a:off x="247650" y="114300"/>
          <a:ext cx="4562475" cy="419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solidFill>
                <a:srgbClr val="0000FF"/>
              </a:solidFill>
              <a:latin typeface="Arial"/>
              <a:ea typeface="Arial"/>
              <a:cs typeface="Arial"/>
            </a:rPr>
            <a:t>Click on the events you want to enter into Outlook Calendar.                                                 Then click the 'Schedule Now' button.</a:t>
          </a:r>
        </a:p>
      </xdr:txBody>
    </xdr:sp>
    <xdr:clientData/>
  </xdr:twoCellAnchor>
  <xdr:twoCellAnchor>
    <xdr:from>
      <xdr:col>1</xdr:col>
      <xdr:colOff>19050</xdr:colOff>
      <xdr:row>0</xdr:row>
      <xdr:rowOff>114300</xdr:rowOff>
    </xdr:from>
    <xdr:to>
      <xdr:col>1</xdr:col>
      <xdr:colOff>4581525</xdr:colOff>
      <xdr:row>0</xdr:row>
      <xdr:rowOff>533400</xdr:rowOff>
    </xdr:to>
    <xdr:sp>
      <xdr:nvSpPr>
        <xdr:cNvPr id="2" name="TextBox 466"/>
        <xdr:cNvSpPr txBox="1">
          <a:spLocks noChangeArrowheads="1"/>
        </xdr:cNvSpPr>
      </xdr:nvSpPr>
      <xdr:spPr>
        <a:xfrm>
          <a:off x="247650" y="114300"/>
          <a:ext cx="4562475" cy="419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solidFill>
                <a:srgbClr val="0000FF"/>
              </a:solidFill>
              <a:latin typeface="Arial"/>
              <a:ea typeface="Arial"/>
              <a:cs typeface="Arial"/>
            </a:rPr>
            <a:t>Click on the events you want to enter into Outlook Calendar.                                                 Then click the 'Schedule Now' button.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57150</xdr:rowOff>
    </xdr:from>
    <xdr:to>
      <xdr:col>13</xdr:col>
      <xdr:colOff>561975</xdr:colOff>
      <xdr:row>25</xdr:row>
      <xdr:rowOff>28575</xdr:rowOff>
    </xdr:to>
    <xdr:sp>
      <xdr:nvSpPr>
        <xdr:cNvPr id="1" name="TextBox 1"/>
        <xdr:cNvSpPr txBox="1">
          <a:spLocks noChangeArrowheads="1"/>
        </xdr:cNvSpPr>
      </xdr:nvSpPr>
      <xdr:spPr>
        <a:xfrm>
          <a:off x="104775" y="742950"/>
          <a:ext cx="7820025" cy="337185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100" b="1" i="0" u="sng" baseline="0">
              <a:solidFill>
                <a:srgbClr val="0000FF"/>
              </a:solidFill>
              <a:latin typeface="Verdana"/>
              <a:ea typeface="Verdana"/>
              <a:cs typeface="Verdana"/>
            </a:rPr>
            <a:t> Important Note - Are Your Macros Enabled?</a:t>
          </a:r>
          <a:r>
            <a:rPr lang="en-US" cap="none" sz="1400" b="0" i="0" u="none" baseline="0">
              <a:solidFill>
                <a:srgbClr val="0000FF"/>
              </a:solidFill>
              <a:latin typeface="Verdana"/>
              <a:ea typeface="Verdana"/>
              <a:cs typeface="Verdana"/>
            </a:rPr>
            <a:t>
</a:t>
          </a:r>
          <a:r>
            <a:rPr lang="en-US" cap="none" sz="1000" b="1" i="0" u="none" baseline="0">
              <a:solidFill>
                <a:srgbClr val="0000FF"/>
              </a:solidFill>
              <a:latin typeface="Verdana"/>
              <a:ea typeface="Verdana"/>
              <a:cs typeface="Verdana"/>
            </a:rPr>
            <a:t>If you were not ask to "Enable Macros" when opening Calendar_Maker, you need to Reset your Excel Security Setting to "Medium".  To do that go to menu item: Tools/Macro/Security.  Then exit Excel and reopen Calendar Maker answering "Enable Macros".  Additional help appears on the worksheet "Security Info".  After running Calendar Maker, you may return to higher security settings if you like. </a:t>
          </a:r>
          <a:r>
            <a:rPr lang="en-US" cap="none" sz="1000" b="0" i="0" u="none" baseline="0">
              <a:solidFill>
                <a:srgbClr val="0000FF"/>
              </a:solidFill>
              <a:latin typeface="Tahoma"/>
              <a:ea typeface="Tahoma"/>
              <a:cs typeface="Tahoma"/>
            </a:rPr>
            <a:t>
</a:t>
          </a:r>
          <a:r>
            <a:rPr lang="en-US" cap="none" sz="1400" b="0" i="0" u="none" baseline="0">
              <a:solidFill>
                <a:srgbClr val="0000FF"/>
              </a:solidFill>
              <a:latin typeface="Verdana"/>
              <a:ea typeface="Verdana"/>
              <a:cs typeface="Verdana"/>
            </a:rPr>
            <a:t>
</a:t>
          </a:r>
          <a:r>
            <a:rPr lang="en-US" cap="none" sz="1100" b="1" i="0" u="sng" baseline="0">
              <a:solidFill>
                <a:srgbClr val="0000FF"/>
              </a:solidFill>
              <a:latin typeface="Verdana"/>
              <a:ea typeface="Verdana"/>
              <a:cs typeface="Verdana"/>
            </a:rPr>
            <a:t>Using Calendar Maker</a:t>
          </a:r>
          <a:r>
            <a:rPr lang="en-US" cap="none" sz="1400" b="0" i="0" u="none" baseline="0">
              <a:solidFill>
                <a:srgbClr val="0000FF"/>
              </a:solidFill>
              <a:latin typeface="Verdana"/>
              <a:ea typeface="Verdana"/>
              <a:cs typeface="Verdana"/>
            </a:rPr>
            <a:t>
</a:t>
          </a:r>
          <a:r>
            <a:rPr lang="en-US" cap="none" sz="1000" b="1" i="0" u="none" baseline="0">
              <a:solidFill>
                <a:srgbClr val="0000FF"/>
              </a:solidFill>
              <a:latin typeface="Verdana"/>
              <a:ea typeface="Verdana"/>
              <a:cs typeface="Verdana"/>
            </a:rPr>
            <a:t>1) Select the sheet tab below (i.e. - "Academic" , "August", etc.) containing the catergories or months of interest.  
2) Click on the events from all sheets you want to enter into your Outlook Calendar.  
3) The default reminder is 1 day before the event.  You may turn off the reminder by making the value in the column labled "Set Reminder" blank.  If you want a reminder for a time other than 1 day before the event, enter the minutes you prefer in the column labled "Remind Me".  
4) After all the events from all the worksheets are checked to your satisfaction, click the  below "Schedule Now"  button and wait for a confirmation notice.   It may take a minute, or so.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38100</xdr:rowOff>
    </xdr:from>
    <xdr:to>
      <xdr:col>16</xdr:col>
      <xdr:colOff>238125</xdr:colOff>
      <xdr:row>6</xdr:row>
      <xdr:rowOff>104775</xdr:rowOff>
    </xdr:to>
    <xdr:sp>
      <xdr:nvSpPr>
        <xdr:cNvPr id="1" name="TextBox 3"/>
        <xdr:cNvSpPr txBox="1">
          <a:spLocks noChangeArrowheads="1"/>
        </xdr:cNvSpPr>
      </xdr:nvSpPr>
      <xdr:spPr>
        <a:xfrm>
          <a:off x="57150" y="685800"/>
          <a:ext cx="9934575" cy="39052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To Use Calendar_Maker, you must allow Macros to run on your Microsoft Excel</a:t>
          </a:r>
          <a:r>
            <a:rPr lang="en-US" cap="none" sz="1000" b="1" i="0" u="none" baseline="30000">
              <a:solidFill>
                <a:srgbClr val="0000FF"/>
              </a:solidFill>
              <a:latin typeface="Arial"/>
              <a:ea typeface="Arial"/>
              <a:cs typeface="Arial"/>
            </a:rPr>
            <a:t>®</a:t>
          </a:r>
          <a:r>
            <a:rPr lang="en-US" cap="none" sz="1000" b="1" i="0" u="none" baseline="0">
              <a:solidFill>
                <a:srgbClr val="0000FF"/>
              </a:solidFill>
              <a:latin typeface="Arial"/>
              <a:ea typeface="Arial"/>
              <a:cs typeface="Arial"/>
            </a:rPr>
            <a:t>.  Change your security settings to Medium as shown in Figure 1.  
(If you want, you may return to High Security after running Calendar_Maker.)</a:t>
          </a:r>
        </a:p>
      </xdr:txBody>
    </xdr:sp>
    <xdr:clientData/>
  </xdr:twoCellAnchor>
  <xdr:twoCellAnchor editAs="oneCell">
    <xdr:from>
      <xdr:col>0</xdr:col>
      <xdr:colOff>133350</xdr:colOff>
      <xdr:row>7</xdr:row>
      <xdr:rowOff>123825</xdr:rowOff>
    </xdr:from>
    <xdr:to>
      <xdr:col>9</xdr:col>
      <xdr:colOff>9525</xdr:colOff>
      <xdr:row>38</xdr:row>
      <xdr:rowOff>28575</xdr:rowOff>
    </xdr:to>
    <xdr:pic>
      <xdr:nvPicPr>
        <xdr:cNvPr id="2" name="Picture 14"/>
        <xdr:cNvPicPr preferRelativeResize="1">
          <a:picLocks noChangeAspect="1"/>
        </xdr:cNvPicPr>
      </xdr:nvPicPr>
      <xdr:blipFill>
        <a:blip r:embed="rId1"/>
        <a:stretch>
          <a:fillRect/>
        </a:stretch>
      </xdr:blipFill>
      <xdr:spPr>
        <a:xfrm>
          <a:off x="133350" y="1257300"/>
          <a:ext cx="5362575" cy="4924425"/>
        </a:xfrm>
        <a:prstGeom prst="rect">
          <a:avLst/>
        </a:prstGeom>
        <a:noFill/>
        <a:ln w="76200" cmpd="tri">
          <a:solidFill>
            <a:srgbClr val="0000FF"/>
          </a:solidFill>
          <a:headEnd type="none"/>
          <a:tailEnd type="none"/>
        </a:ln>
      </xdr:spPr>
    </xdr:pic>
    <xdr:clientData/>
  </xdr:twoCellAnchor>
  <xdr:twoCellAnchor editAs="oneCell">
    <xdr:from>
      <xdr:col>9</xdr:col>
      <xdr:colOff>600075</xdr:colOff>
      <xdr:row>7</xdr:row>
      <xdr:rowOff>114300</xdr:rowOff>
    </xdr:from>
    <xdr:to>
      <xdr:col>16</xdr:col>
      <xdr:colOff>238125</xdr:colOff>
      <xdr:row>38</xdr:row>
      <xdr:rowOff>38100</xdr:rowOff>
    </xdr:to>
    <xdr:pic>
      <xdr:nvPicPr>
        <xdr:cNvPr id="3" name="Picture 15"/>
        <xdr:cNvPicPr preferRelativeResize="1">
          <a:picLocks noChangeAspect="1"/>
        </xdr:cNvPicPr>
      </xdr:nvPicPr>
      <xdr:blipFill>
        <a:blip r:embed="rId2"/>
        <a:stretch>
          <a:fillRect/>
        </a:stretch>
      </xdr:blipFill>
      <xdr:spPr>
        <a:xfrm>
          <a:off x="6086475" y="1247775"/>
          <a:ext cx="3905250" cy="4943475"/>
        </a:xfrm>
        <a:prstGeom prst="rect">
          <a:avLst/>
        </a:prstGeom>
        <a:noFill/>
        <a:ln w="76200" cmpd="tri">
          <a:solidFill>
            <a:srgbClr val="0000FF"/>
          </a:solidFill>
          <a:headEnd type="none"/>
          <a:tailEnd type="none"/>
        </a:ln>
      </xdr:spPr>
    </xdr:pic>
    <xdr:clientData/>
  </xdr:twoCellAnchor>
  <xdr:twoCellAnchor>
    <xdr:from>
      <xdr:col>11</xdr:col>
      <xdr:colOff>504825</xdr:colOff>
      <xdr:row>0</xdr:row>
      <xdr:rowOff>57150</xdr:rowOff>
    </xdr:from>
    <xdr:to>
      <xdr:col>14</xdr:col>
      <xdr:colOff>571500</xdr:colOff>
      <xdr:row>3</xdr:row>
      <xdr:rowOff>38100</xdr:rowOff>
    </xdr:to>
    <xdr:sp macro="[0]!ReturnToInstructions">
      <xdr:nvSpPr>
        <xdr:cNvPr id="4" name="TextBox 16"/>
        <xdr:cNvSpPr txBox="1">
          <a:spLocks noChangeArrowheads="1"/>
        </xdr:cNvSpPr>
      </xdr:nvSpPr>
      <xdr:spPr>
        <a:xfrm>
          <a:off x="7210425" y="57150"/>
          <a:ext cx="1895475" cy="466725"/>
        </a:xfrm>
        <a:prstGeom prst="rect">
          <a:avLst/>
        </a:prstGeom>
        <a:solidFill>
          <a:srgbClr val="0000FF"/>
        </a:solidFill>
        <a:ln w="38100" cmpd="sng">
          <a:solidFill>
            <a:srgbClr val="00008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Click here to 
Return to Instructions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hpcnet.org/cgi-bin/global/a_bus_card.cgi?SiteID=201717" TargetMode="Externa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A1:I46"/>
  <sheetViews>
    <sheetView showGridLines="0" showRowColHeaders="0" showZeros="0" workbookViewId="0" topLeftCell="A1">
      <selection activeCell="A1" sqref="A1:B1"/>
    </sheetView>
  </sheetViews>
  <sheetFormatPr defaultColWidth="9.140625" defaultRowHeight="12.75"/>
  <cols>
    <col min="1" max="1" width="3.421875" style="0" customWidth="1"/>
    <col min="2" max="2" width="77.8515625" style="9" customWidth="1"/>
    <col min="3" max="4" width="19.8515625" style="55" customWidth="1"/>
    <col min="5" max="5" width="12.140625" style="37" customWidth="1"/>
    <col min="6" max="6" width="12.140625" style="38" customWidth="1"/>
    <col min="7" max="7" width="10.140625" style="37" bestFit="1" customWidth="1"/>
    <col min="8" max="8" width="11.28125" style="37" customWidth="1"/>
    <col min="9" max="9" width="12.140625" style="37" bestFit="1" customWidth="1"/>
  </cols>
  <sheetData>
    <row r="1" spans="1:9" ht="120" customHeight="1">
      <c r="A1" s="73"/>
      <c r="B1" s="74"/>
      <c r="C1" s="53" t="s">
        <v>64</v>
      </c>
      <c r="D1" s="53" t="s">
        <v>66</v>
      </c>
      <c r="E1" s="21" t="s">
        <v>60</v>
      </c>
      <c r="F1" s="21" t="s">
        <v>62</v>
      </c>
      <c r="G1" s="21" t="s">
        <v>67</v>
      </c>
      <c r="H1" s="21" t="s">
        <v>61</v>
      </c>
      <c r="I1" s="21" t="s">
        <v>65</v>
      </c>
    </row>
    <row r="2" spans="1:9" ht="17.25" customHeight="1">
      <c r="A2" s="4" t="b">
        <v>0</v>
      </c>
      <c r="B2" s="66" t="s">
        <v>68</v>
      </c>
      <c r="C2" s="54">
        <v>1</v>
      </c>
      <c r="D2" s="54">
        <v>1440</v>
      </c>
      <c r="E2" s="22">
        <v>38593</v>
      </c>
      <c r="F2" s="23"/>
      <c r="G2" s="24"/>
      <c r="H2" s="25"/>
      <c r="I2" s="26"/>
    </row>
    <row r="3" spans="1:9" ht="17.25" customHeight="1">
      <c r="A3" s="5" t="b">
        <v>0</v>
      </c>
      <c r="B3" s="67" t="s">
        <v>77</v>
      </c>
      <c r="C3" s="54">
        <v>1</v>
      </c>
      <c r="D3" s="54">
        <v>1440</v>
      </c>
      <c r="E3" s="22">
        <v>38593</v>
      </c>
      <c r="F3" s="27">
        <v>0.6666666666666666</v>
      </c>
      <c r="G3" s="28">
        <v>300</v>
      </c>
      <c r="H3" s="25"/>
      <c r="I3" s="26"/>
    </row>
    <row r="4" spans="1:9" ht="17.25" customHeight="1">
      <c r="A4" s="5" t="b">
        <v>0</v>
      </c>
      <c r="B4" s="67" t="s">
        <v>0</v>
      </c>
      <c r="C4" s="54">
        <v>1</v>
      </c>
      <c r="D4" s="54">
        <v>1440</v>
      </c>
      <c r="E4" s="22">
        <v>38594</v>
      </c>
      <c r="F4" s="27">
        <v>0.3333333333333333</v>
      </c>
      <c r="G4" s="28">
        <v>480</v>
      </c>
      <c r="H4" s="25"/>
      <c r="I4" s="26"/>
    </row>
    <row r="5" spans="1:9" ht="17.25" customHeight="1">
      <c r="A5" s="5" t="b">
        <v>0</v>
      </c>
      <c r="B5" s="67" t="s">
        <v>1</v>
      </c>
      <c r="C5" s="54">
        <v>1</v>
      </c>
      <c r="D5" s="54">
        <v>1440</v>
      </c>
      <c r="E5" s="22">
        <v>38600</v>
      </c>
      <c r="F5" s="23"/>
      <c r="G5" s="24"/>
      <c r="H5" s="25"/>
      <c r="I5" s="26"/>
    </row>
    <row r="6" spans="1:9" ht="17.25" customHeight="1">
      <c r="A6" s="6" t="b">
        <v>0</v>
      </c>
      <c r="B6" s="67" t="s">
        <v>2</v>
      </c>
      <c r="C6" s="54">
        <v>1</v>
      </c>
      <c r="D6" s="54">
        <v>1440</v>
      </c>
      <c r="E6" s="22">
        <v>38603</v>
      </c>
      <c r="F6" s="27">
        <v>0.3333333333333333</v>
      </c>
      <c r="G6" s="28">
        <v>480</v>
      </c>
      <c r="H6" s="25"/>
      <c r="I6" s="26"/>
    </row>
    <row r="7" spans="1:9" ht="17.25" customHeight="1">
      <c r="A7" s="6" t="b">
        <v>0</v>
      </c>
      <c r="B7" s="67" t="s">
        <v>3</v>
      </c>
      <c r="C7" s="54">
        <v>1</v>
      </c>
      <c r="D7" s="54">
        <v>1440</v>
      </c>
      <c r="E7" s="22">
        <v>38635</v>
      </c>
      <c r="F7" s="23"/>
      <c r="G7" s="24"/>
      <c r="H7" s="25"/>
      <c r="I7" s="26"/>
    </row>
    <row r="8" spans="1:9" ht="17.25" customHeight="1">
      <c r="A8" s="6" t="b">
        <v>0</v>
      </c>
      <c r="B8" s="67" t="s">
        <v>4</v>
      </c>
      <c r="C8" s="54">
        <v>1</v>
      </c>
      <c r="D8" s="54">
        <v>1440</v>
      </c>
      <c r="E8" s="22">
        <v>38649</v>
      </c>
      <c r="F8" s="23"/>
      <c r="G8" s="24"/>
      <c r="H8" s="25"/>
      <c r="I8" s="26"/>
    </row>
    <row r="9" spans="1:9" ht="17.25" customHeight="1">
      <c r="A9" s="6" t="b">
        <v>0</v>
      </c>
      <c r="B9" s="67" t="s">
        <v>5</v>
      </c>
      <c r="C9" s="54">
        <v>1</v>
      </c>
      <c r="D9" s="54">
        <v>1440</v>
      </c>
      <c r="E9" s="22">
        <v>38656</v>
      </c>
      <c r="F9" s="27">
        <v>0.2916666666666667</v>
      </c>
      <c r="G9" s="24"/>
      <c r="H9" s="25">
        <v>38674</v>
      </c>
      <c r="I9" s="26">
        <v>0.6666666666666666</v>
      </c>
    </row>
    <row r="10" spans="1:9" ht="17.25" customHeight="1">
      <c r="A10" s="6" t="b">
        <v>0</v>
      </c>
      <c r="B10" s="67" t="s">
        <v>6</v>
      </c>
      <c r="C10" s="54">
        <v>1</v>
      </c>
      <c r="D10" s="54">
        <v>1440</v>
      </c>
      <c r="E10" s="22">
        <v>38667</v>
      </c>
      <c r="F10" s="23"/>
      <c r="G10" s="24"/>
      <c r="H10" s="25"/>
      <c r="I10" s="26"/>
    </row>
    <row r="11" spans="1:9" ht="17.25" customHeight="1">
      <c r="A11" s="6" t="b">
        <v>0</v>
      </c>
      <c r="B11" s="67" t="s">
        <v>7</v>
      </c>
      <c r="C11" s="54">
        <v>1</v>
      </c>
      <c r="D11" s="54">
        <v>1440</v>
      </c>
      <c r="E11" s="22">
        <v>38671</v>
      </c>
      <c r="F11" s="27">
        <v>0.3333333333333333</v>
      </c>
      <c r="G11" s="29"/>
      <c r="H11" s="30">
        <v>38671</v>
      </c>
      <c r="I11" s="31">
        <v>0.6666666666666666</v>
      </c>
    </row>
    <row r="12" spans="1:9" ht="17.25" customHeight="1">
      <c r="A12" s="6" t="b">
        <v>0</v>
      </c>
      <c r="B12" s="67" t="s">
        <v>8</v>
      </c>
      <c r="C12" s="54">
        <v>1</v>
      </c>
      <c r="D12" s="54">
        <v>1440</v>
      </c>
      <c r="E12" s="22">
        <v>38679</v>
      </c>
      <c r="F12" s="27">
        <v>0.7083333333333334</v>
      </c>
      <c r="G12" s="29"/>
      <c r="H12" s="25">
        <v>38684</v>
      </c>
      <c r="I12" s="27">
        <v>0.3333333333333333</v>
      </c>
    </row>
    <row r="13" spans="1:9" ht="17.25" customHeight="1">
      <c r="A13" s="6" t="b">
        <v>0</v>
      </c>
      <c r="B13" s="67" t="s">
        <v>10</v>
      </c>
      <c r="C13" s="54">
        <v>1</v>
      </c>
      <c r="D13" s="54">
        <v>1440</v>
      </c>
      <c r="E13" s="22">
        <v>38698</v>
      </c>
      <c r="F13" s="27">
        <v>0.2916666666666667</v>
      </c>
      <c r="G13" s="29"/>
      <c r="H13" s="30">
        <v>38702</v>
      </c>
      <c r="I13" s="27">
        <v>0.875</v>
      </c>
    </row>
    <row r="14" spans="1:9" ht="17.25" customHeight="1">
      <c r="A14" s="6" t="b">
        <v>0</v>
      </c>
      <c r="B14" s="67" t="s">
        <v>11</v>
      </c>
      <c r="C14" s="54">
        <v>1</v>
      </c>
      <c r="D14" s="54">
        <v>1440</v>
      </c>
      <c r="E14" s="22">
        <v>38703</v>
      </c>
      <c r="F14" s="27">
        <v>0.4166666666666667</v>
      </c>
      <c r="G14" s="28">
        <v>150</v>
      </c>
      <c r="H14" s="25"/>
      <c r="I14" s="32"/>
    </row>
    <row r="15" spans="1:9" ht="17.25" customHeight="1">
      <c r="A15" s="6" t="b">
        <v>0</v>
      </c>
      <c r="B15" s="67" t="s">
        <v>12</v>
      </c>
      <c r="C15" s="54">
        <v>1</v>
      </c>
      <c r="D15" s="54">
        <v>1440</v>
      </c>
      <c r="E15" s="22">
        <v>38705</v>
      </c>
      <c r="F15" s="23"/>
      <c r="G15" s="29"/>
      <c r="H15" s="30"/>
      <c r="I15" s="23"/>
    </row>
    <row r="16" spans="1:9" ht="17.25" customHeight="1">
      <c r="A16" s="6" t="b">
        <v>0</v>
      </c>
      <c r="B16" s="67" t="s">
        <v>13</v>
      </c>
      <c r="C16" s="54">
        <v>1</v>
      </c>
      <c r="D16" s="54">
        <v>1440</v>
      </c>
      <c r="E16" s="22">
        <v>38706</v>
      </c>
      <c r="F16" s="23"/>
      <c r="G16" s="24"/>
      <c r="H16" s="25"/>
      <c r="I16" s="26"/>
    </row>
    <row r="17" spans="1:9" ht="17.25" customHeight="1">
      <c r="A17" s="6" t="b">
        <v>0</v>
      </c>
      <c r="B17" s="67" t="s">
        <v>14</v>
      </c>
      <c r="C17" s="54">
        <v>1</v>
      </c>
      <c r="D17" s="54">
        <v>1440</v>
      </c>
      <c r="E17" s="22">
        <v>38707</v>
      </c>
      <c r="F17" s="23"/>
      <c r="G17" s="29"/>
      <c r="H17" s="25"/>
      <c r="I17" s="26"/>
    </row>
    <row r="18" spans="1:9" ht="17.25" customHeight="1">
      <c r="A18" s="6" t="b">
        <v>0</v>
      </c>
      <c r="B18" s="67" t="s">
        <v>15</v>
      </c>
      <c r="C18" s="54">
        <v>1</v>
      </c>
      <c r="D18" s="54">
        <v>1440</v>
      </c>
      <c r="E18" s="22">
        <v>38712</v>
      </c>
      <c r="F18" s="23"/>
      <c r="G18" s="24"/>
      <c r="H18" s="25"/>
      <c r="I18" s="26"/>
    </row>
    <row r="19" spans="1:9" ht="17.25" customHeight="1">
      <c r="A19" s="6" t="b">
        <v>0</v>
      </c>
      <c r="B19" s="67" t="s">
        <v>16</v>
      </c>
      <c r="C19" s="54">
        <v>1</v>
      </c>
      <c r="D19" s="54">
        <v>1440</v>
      </c>
      <c r="E19" s="22">
        <v>38354</v>
      </c>
      <c r="F19" s="23"/>
      <c r="G19" s="29"/>
      <c r="H19" s="25"/>
      <c r="I19" s="26"/>
    </row>
    <row r="20" spans="1:9" ht="17.25" customHeight="1">
      <c r="A20" s="7" t="b">
        <v>0</v>
      </c>
      <c r="B20" s="67" t="s">
        <v>17</v>
      </c>
      <c r="C20" s="54">
        <v>1</v>
      </c>
      <c r="D20" s="54">
        <v>1440</v>
      </c>
      <c r="E20" s="22">
        <v>38368</v>
      </c>
      <c r="F20" s="23"/>
      <c r="G20" s="24"/>
      <c r="H20" s="25"/>
      <c r="I20" s="26"/>
    </row>
    <row r="21" spans="1:9" ht="17.25" customHeight="1">
      <c r="A21" s="6" t="b">
        <v>0</v>
      </c>
      <c r="B21" s="66" t="s">
        <v>69</v>
      </c>
      <c r="C21" s="54">
        <v>1</v>
      </c>
      <c r="D21" s="54">
        <v>1440</v>
      </c>
      <c r="E21" s="22">
        <v>38369</v>
      </c>
      <c r="F21" s="27">
        <v>0.3333333333333333</v>
      </c>
      <c r="G21" s="29"/>
      <c r="H21" s="30">
        <v>38369</v>
      </c>
      <c r="I21" s="31">
        <v>0.6666666666666666</v>
      </c>
    </row>
    <row r="22" spans="1:9" ht="17.25" customHeight="1">
      <c r="A22" s="6" t="b">
        <v>0</v>
      </c>
      <c r="B22" s="67" t="s">
        <v>77</v>
      </c>
      <c r="C22" s="54">
        <v>1</v>
      </c>
      <c r="D22" s="54">
        <v>1440</v>
      </c>
      <c r="E22" s="22">
        <v>38369</v>
      </c>
      <c r="F22" s="27">
        <v>0.6666666666666666</v>
      </c>
      <c r="G22" s="29"/>
      <c r="H22" s="30">
        <v>38369</v>
      </c>
      <c r="I22" s="31">
        <v>0.875</v>
      </c>
    </row>
    <row r="23" spans="1:9" ht="17.25" customHeight="1">
      <c r="A23" s="6" t="b">
        <v>0</v>
      </c>
      <c r="B23" s="67" t="s">
        <v>0</v>
      </c>
      <c r="C23" s="54">
        <v>1</v>
      </c>
      <c r="D23" s="54">
        <v>1440</v>
      </c>
      <c r="E23" s="22">
        <v>38370</v>
      </c>
      <c r="F23" s="27">
        <v>0.3333333333333333</v>
      </c>
      <c r="G23" s="29"/>
      <c r="H23" s="30">
        <v>38370</v>
      </c>
      <c r="I23" s="31">
        <v>0.9166666666666666</v>
      </c>
    </row>
    <row r="24" spans="1:9" ht="17.25" customHeight="1">
      <c r="A24" s="6" t="b">
        <v>0</v>
      </c>
      <c r="B24" s="67" t="s">
        <v>18</v>
      </c>
      <c r="C24" s="54">
        <v>1</v>
      </c>
      <c r="D24" s="54">
        <v>1440</v>
      </c>
      <c r="E24" s="22">
        <v>38378</v>
      </c>
      <c r="F24" s="27">
        <v>0.3333333333333333</v>
      </c>
      <c r="G24" s="29"/>
      <c r="H24" s="30">
        <v>38378</v>
      </c>
      <c r="I24" s="31">
        <v>0.6666666666666666</v>
      </c>
    </row>
    <row r="25" spans="1:9" ht="17.25" customHeight="1">
      <c r="A25" s="6" t="b">
        <v>0</v>
      </c>
      <c r="B25" s="67" t="s">
        <v>19</v>
      </c>
      <c r="C25" s="54">
        <v>1</v>
      </c>
      <c r="D25" s="54">
        <v>1440</v>
      </c>
      <c r="E25" s="22">
        <v>38403</v>
      </c>
      <c r="F25" s="23"/>
      <c r="G25" s="24"/>
      <c r="H25" s="25"/>
      <c r="I25" s="26"/>
    </row>
    <row r="26" spans="1:9" ht="17.25" customHeight="1">
      <c r="A26" s="6" t="b">
        <v>0</v>
      </c>
      <c r="B26" s="67" t="s">
        <v>75</v>
      </c>
      <c r="C26" s="54">
        <v>1</v>
      </c>
      <c r="D26" s="54">
        <v>1440</v>
      </c>
      <c r="E26" s="22">
        <v>38414</v>
      </c>
      <c r="F26" s="27">
        <v>0.7083333333333334</v>
      </c>
      <c r="G26" s="24"/>
      <c r="H26" s="33">
        <v>38789</v>
      </c>
      <c r="I26" s="27">
        <v>0.3333333333333333</v>
      </c>
    </row>
    <row r="27" spans="1:9" ht="17.25" customHeight="1">
      <c r="A27" s="6" t="b">
        <v>0</v>
      </c>
      <c r="B27" s="67" t="s">
        <v>4</v>
      </c>
      <c r="C27" s="54">
        <v>1</v>
      </c>
      <c r="D27" s="54">
        <v>1440</v>
      </c>
      <c r="E27" s="22">
        <v>38428</v>
      </c>
      <c r="F27" s="27">
        <v>0.3333333333333333</v>
      </c>
      <c r="G27" s="28">
        <v>480</v>
      </c>
      <c r="H27" s="25"/>
      <c r="I27" s="26"/>
    </row>
    <row r="28" spans="1:9" ht="17.25" customHeight="1">
      <c r="A28" s="6" t="b">
        <v>0</v>
      </c>
      <c r="B28" s="67" t="s">
        <v>5</v>
      </c>
      <c r="C28" s="54">
        <v>1</v>
      </c>
      <c r="D28" s="54">
        <v>1440</v>
      </c>
      <c r="E28" s="22">
        <v>38445</v>
      </c>
      <c r="F28" s="27">
        <v>0.3333333333333333</v>
      </c>
      <c r="G28" s="29"/>
      <c r="H28" s="30">
        <v>38467</v>
      </c>
      <c r="I28" s="27">
        <v>0.6666666666666666</v>
      </c>
    </row>
    <row r="29" spans="1:9" ht="17.25" customHeight="1">
      <c r="A29" s="6" t="b">
        <v>0</v>
      </c>
      <c r="B29" s="67" t="s">
        <v>7</v>
      </c>
      <c r="C29" s="54">
        <v>1</v>
      </c>
      <c r="D29" s="54">
        <v>1440</v>
      </c>
      <c r="E29" s="22">
        <v>38449</v>
      </c>
      <c r="F29" s="23"/>
      <c r="G29" s="24"/>
      <c r="H29" s="34"/>
      <c r="I29" s="35"/>
    </row>
    <row r="30" spans="1:9" ht="17.25" customHeight="1">
      <c r="A30" s="6" t="b">
        <v>0</v>
      </c>
      <c r="B30" s="67" t="s">
        <v>20</v>
      </c>
      <c r="C30" s="54">
        <v>1</v>
      </c>
      <c r="D30" s="54">
        <v>1440</v>
      </c>
      <c r="E30" s="22">
        <v>38455</v>
      </c>
      <c r="F30" s="23"/>
      <c r="G30" s="29"/>
      <c r="H30" s="25"/>
      <c r="I30" s="26"/>
    </row>
    <row r="31" spans="1:9" ht="17.25" customHeight="1">
      <c r="A31" s="6" t="b">
        <v>0</v>
      </c>
      <c r="B31" s="67" t="s">
        <v>9</v>
      </c>
      <c r="C31" s="54">
        <v>1</v>
      </c>
      <c r="D31" s="54">
        <v>1440</v>
      </c>
      <c r="E31" s="22">
        <v>38460</v>
      </c>
      <c r="F31" s="23"/>
      <c r="G31" s="29"/>
      <c r="H31" s="25"/>
      <c r="I31" s="26"/>
    </row>
    <row r="32" spans="1:9" ht="17.25" customHeight="1">
      <c r="A32" s="6" t="b">
        <v>0</v>
      </c>
      <c r="B32" s="67" t="s">
        <v>10</v>
      </c>
      <c r="C32" s="54">
        <v>1</v>
      </c>
      <c r="D32" s="54">
        <v>1440</v>
      </c>
      <c r="E32" s="22">
        <v>38480</v>
      </c>
      <c r="F32" s="27">
        <v>0.2916666666666667</v>
      </c>
      <c r="G32" s="29"/>
      <c r="H32" s="30">
        <v>38484</v>
      </c>
      <c r="I32" s="27">
        <v>0.875</v>
      </c>
    </row>
    <row r="33" spans="1:9" ht="17.25" customHeight="1">
      <c r="A33" s="6" t="b">
        <v>0</v>
      </c>
      <c r="B33" s="67" t="s">
        <v>13</v>
      </c>
      <c r="C33" s="54">
        <v>1</v>
      </c>
      <c r="D33" s="54">
        <v>1440</v>
      </c>
      <c r="E33" s="22">
        <v>38484</v>
      </c>
      <c r="F33" s="26"/>
      <c r="G33" s="29"/>
      <c r="H33" s="25"/>
      <c r="I33" s="26"/>
    </row>
    <row r="34" spans="1:9" ht="17.25" customHeight="1">
      <c r="A34" s="6" t="b">
        <v>0</v>
      </c>
      <c r="B34" s="67" t="s">
        <v>21</v>
      </c>
      <c r="C34" s="54">
        <v>1</v>
      </c>
      <c r="D34" s="54">
        <v>1440</v>
      </c>
      <c r="E34" s="22">
        <v>38485</v>
      </c>
      <c r="F34" s="26"/>
      <c r="G34" s="29"/>
      <c r="H34" s="25"/>
      <c r="I34" s="26"/>
    </row>
    <row r="35" spans="1:9" ht="17.25" customHeight="1">
      <c r="A35" s="6" t="b">
        <v>0</v>
      </c>
      <c r="B35" s="67" t="s">
        <v>14</v>
      </c>
      <c r="C35" s="54">
        <v>1</v>
      </c>
      <c r="D35" s="54">
        <v>1440</v>
      </c>
      <c r="E35" s="22">
        <v>38489</v>
      </c>
      <c r="F35" s="23"/>
      <c r="G35" s="24"/>
      <c r="H35" s="25"/>
      <c r="I35" s="26"/>
    </row>
    <row r="36" spans="1:9" ht="17.25" customHeight="1">
      <c r="A36" s="6" t="b">
        <v>0</v>
      </c>
      <c r="B36" s="67" t="s">
        <v>22</v>
      </c>
      <c r="C36" s="54">
        <v>1</v>
      </c>
      <c r="D36" s="54">
        <v>1440</v>
      </c>
      <c r="E36" s="22">
        <v>38501</v>
      </c>
      <c r="F36" s="23"/>
      <c r="G36" s="24"/>
      <c r="H36" s="25"/>
      <c r="I36" s="26"/>
    </row>
    <row r="37" spans="1:9" ht="17.25" customHeight="1">
      <c r="A37" s="6" t="b">
        <v>0</v>
      </c>
      <c r="B37" s="67" t="s">
        <v>23</v>
      </c>
      <c r="C37" s="54">
        <v>1</v>
      </c>
      <c r="D37" s="54">
        <v>1440</v>
      </c>
      <c r="E37" s="22">
        <v>38537</v>
      </c>
      <c r="F37" s="23"/>
      <c r="G37" s="24"/>
      <c r="H37" s="25"/>
      <c r="I37" s="26"/>
    </row>
    <row r="38" spans="1:9" ht="19.5" customHeight="1">
      <c r="A38" s="6" t="b">
        <v>0</v>
      </c>
      <c r="E38" s="29"/>
      <c r="F38" s="36"/>
      <c r="G38" s="29"/>
      <c r="H38" s="29"/>
      <c r="I38" s="29"/>
    </row>
    <row r="39" ht="19.5" customHeight="1">
      <c r="A39" s="6" t="b">
        <v>0</v>
      </c>
    </row>
    <row r="40" ht="12.75">
      <c r="B40" s="8"/>
    </row>
    <row r="41" ht="12.75">
      <c r="B41" s="8"/>
    </row>
    <row r="42" ht="12.75">
      <c r="B42" s="8"/>
    </row>
    <row r="43" ht="12.75">
      <c r="B43" s="8"/>
    </row>
    <row r="44" spans="2:6" ht="12.75">
      <c r="B44" s="8"/>
      <c r="F44" s="39"/>
    </row>
    <row r="45" ht="12.75">
      <c r="B45" s="8"/>
    </row>
    <row r="46" ht="12.75">
      <c r="B46" s="8"/>
    </row>
  </sheetData>
  <mergeCells count="1">
    <mergeCell ref="A1:B1"/>
  </mergeCells>
  <printOptions/>
  <pageMargins left="0.75" right="0.75" top="1" bottom="1" header="0.5" footer="0.5"/>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4"/>
  <dimension ref="A1:I55"/>
  <sheetViews>
    <sheetView showGridLines="0" showRowColHeaders="0" showZeros="0" workbookViewId="0" topLeftCell="A1">
      <selection activeCell="A1" sqref="A1:B1"/>
    </sheetView>
  </sheetViews>
  <sheetFormatPr defaultColWidth="9.140625" defaultRowHeight="12.75"/>
  <cols>
    <col min="1" max="1" width="3.421875" style="0" customWidth="1"/>
    <col min="2" max="2" width="77.8515625" style="9" customWidth="1"/>
    <col min="3" max="4" width="19.8515625" style="55" customWidth="1"/>
    <col min="5" max="5" width="12.140625" style="17" customWidth="1"/>
    <col min="6" max="6" width="13.421875" style="1" customWidth="1"/>
    <col min="7" max="7" width="10.140625" style="0" bestFit="1" customWidth="1"/>
    <col min="8" max="8" width="11.28125" style="17" customWidth="1"/>
    <col min="9" max="9" width="12.140625" style="0" bestFit="1" customWidth="1"/>
  </cols>
  <sheetData>
    <row r="1" spans="1:9" ht="120" customHeight="1">
      <c r="A1" s="73"/>
      <c r="B1" s="74"/>
      <c r="C1" s="53" t="s">
        <v>64</v>
      </c>
      <c r="D1" s="53" t="s">
        <v>66</v>
      </c>
      <c r="E1" s="21" t="s">
        <v>60</v>
      </c>
      <c r="F1" s="21" t="s">
        <v>62</v>
      </c>
      <c r="G1" s="21" t="s">
        <v>67</v>
      </c>
      <c r="H1" s="21" t="s">
        <v>61</v>
      </c>
      <c r="I1" s="21" t="s">
        <v>65</v>
      </c>
    </row>
    <row r="2" spans="1:9" ht="17.25" customHeight="1">
      <c r="A2" s="4" t="b">
        <v>0</v>
      </c>
      <c r="B2" s="68" t="s">
        <v>24</v>
      </c>
      <c r="C2" s="54">
        <v>1</v>
      </c>
      <c r="D2" s="54">
        <v>1440</v>
      </c>
      <c r="E2" s="40">
        <v>38582</v>
      </c>
      <c r="F2" s="41">
        <v>0.5416666666666666</v>
      </c>
      <c r="G2" s="42"/>
      <c r="H2" s="40">
        <v>38582</v>
      </c>
      <c r="I2" s="43">
        <v>0.7083333333333334</v>
      </c>
    </row>
    <row r="3" spans="1:9" ht="17.25" customHeight="1">
      <c r="A3" s="5" t="b">
        <v>0</v>
      </c>
      <c r="B3" s="68" t="s">
        <v>25</v>
      </c>
      <c r="C3" s="54">
        <v>1</v>
      </c>
      <c r="D3" s="54">
        <v>1440</v>
      </c>
      <c r="E3" s="40">
        <v>38584</v>
      </c>
      <c r="F3" s="44">
        <v>0.041666666666666664</v>
      </c>
      <c r="G3" s="42"/>
      <c r="H3" s="40">
        <v>38584</v>
      </c>
      <c r="I3" s="43">
        <v>0.7083333333333334</v>
      </c>
    </row>
    <row r="4" spans="1:9" ht="17.25" customHeight="1">
      <c r="A4" s="5" t="b">
        <v>0</v>
      </c>
      <c r="B4" s="68" t="s">
        <v>78</v>
      </c>
      <c r="C4" s="54">
        <v>1</v>
      </c>
      <c r="D4" s="54">
        <v>1440</v>
      </c>
      <c r="E4" s="40">
        <v>38585</v>
      </c>
      <c r="F4" s="45">
        <v>0.5</v>
      </c>
      <c r="G4" s="42"/>
      <c r="H4" s="40">
        <v>38585</v>
      </c>
      <c r="I4" s="43">
        <v>0.625</v>
      </c>
    </row>
    <row r="5" spans="1:9" ht="17.25" customHeight="1">
      <c r="A5" s="5" t="b">
        <v>0</v>
      </c>
      <c r="B5" s="68" t="s">
        <v>26</v>
      </c>
      <c r="C5" s="54">
        <v>1</v>
      </c>
      <c r="D5" s="54">
        <v>1440</v>
      </c>
      <c r="E5" s="40">
        <v>38586</v>
      </c>
      <c r="F5" s="45">
        <v>0.4166666666666667</v>
      </c>
      <c r="G5" s="42"/>
      <c r="H5" s="40">
        <v>38586</v>
      </c>
      <c r="I5" s="46">
        <v>0.5</v>
      </c>
    </row>
    <row r="6" spans="1:9" ht="17.25" customHeight="1">
      <c r="A6" s="6" t="b">
        <v>0</v>
      </c>
      <c r="B6" s="68" t="s">
        <v>27</v>
      </c>
      <c r="C6" s="54">
        <v>1</v>
      </c>
      <c r="D6" s="54">
        <v>1440</v>
      </c>
      <c r="E6" s="40">
        <v>38588</v>
      </c>
      <c r="F6" s="45">
        <v>0.3333333333333333</v>
      </c>
      <c r="G6" s="42"/>
      <c r="H6" s="40">
        <v>38588</v>
      </c>
      <c r="I6" s="46">
        <v>0.5833333333333334</v>
      </c>
    </row>
    <row r="7" spans="1:9" ht="17.25" customHeight="1">
      <c r="A7" s="6" t="b">
        <v>0</v>
      </c>
      <c r="B7" s="68" t="s">
        <v>28</v>
      </c>
      <c r="C7" s="54">
        <v>1</v>
      </c>
      <c r="D7" s="54">
        <v>1440</v>
      </c>
      <c r="E7" s="40">
        <v>38589</v>
      </c>
      <c r="F7" s="45">
        <v>0.3333333333333333</v>
      </c>
      <c r="G7" s="42"/>
      <c r="H7" s="40">
        <v>38589</v>
      </c>
      <c r="I7" s="46">
        <v>0.5833333333333334</v>
      </c>
    </row>
    <row r="8" spans="1:9" ht="17.25" customHeight="1">
      <c r="A8" s="6" t="b">
        <v>0</v>
      </c>
      <c r="B8" s="68" t="s">
        <v>29</v>
      </c>
      <c r="C8" s="54">
        <v>1</v>
      </c>
      <c r="D8" s="54">
        <v>1440</v>
      </c>
      <c r="E8" s="40">
        <v>38590</v>
      </c>
      <c r="F8" s="45">
        <v>0.3333333333333333</v>
      </c>
      <c r="G8" s="42"/>
      <c r="H8" s="40">
        <v>38590</v>
      </c>
      <c r="I8" s="46">
        <v>0.6666666666666666</v>
      </c>
    </row>
    <row r="9" spans="1:9" ht="17.25" customHeight="1">
      <c r="A9" s="6" t="b">
        <v>0</v>
      </c>
      <c r="B9" s="68" t="s">
        <v>30</v>
      </c>
      <c r="C9" s="54">
        <v>1</v>
      </c>
      <c r="D9" s="54">
        <v>1440</v>
      </c>
      <c r="E9" s="40">
        <v>38590</v>
      </c>
      <c r="F9" s="44">
        <v>0.3333333333333333</v>
      </c>
      <c r="G9" s="42"/>
      <c r="H9" s="40">
        <v>38590</v>
      </c>
      <c r="I9" s="43">
        <v>0.6666666666666666</v>
      </c>
    </row>
    <row r="10" spans="1:9" ht="17.25" customHeight="1">
      <c r="A10" s="6" t="b">
        <v>0</v>
      </c>
      <c r="B10" s="69" t="s">
        <v>31</v>
      </c>
      <c r="C10" s="54">
        <v>1</v>
      </c>
      <c r="D10" s="54">
        <v>1440</v>
      </c>
      <c r="E10" s="40">
        <v>38590</v>
      </c>
      <c r="F10" s="44">
        <v>0.5416666666666666</v>
      </c>
      <c r="G10" s="42"/>
      <c r="H10" s="47">
        <v>38592</v>
      </c>
      <c r="I10" s="48">
        <v>0.625</v>
      </c>
    </row>
    <row r="11" spans="1:9" ht="17.25" customHeight="1">
      <c r="A11" s="6" t="b">
        <v>0</v>
      </c>
      <c r="B11" s="68" t="s">
        <v>32</v>
      </c>
      <c r="C11" s="54">
        <v>1</v>
      </c>
      <c r="D11" s="54">
        <v>1440</v>
      </c>
      <c r="E11" s="40">
        <v>38590</v>
      </c>
      <c r="F11" s="45">
        <v>0.625</v>
      </c>
      <c r="G11" s="42"/>
      <c r="H11" s="40">
        <v>38590</v>
      </c>
      <c r="I11" s="43">
        <v>0.75</v>
      </c>
    </row>
    <row r="12" spans="1:9" ht="17.25" customHeight="1">
      <c r="A12" s="6" t="b">
        <v>0</v>
      </c>
      <c r="B12" s="68" t="s">
        <v>33</v>
      </c>
      <c r="C12" s="54">
        <v>1</v>
      </c>
      <c r="D12" s="54">
        <v>1440</v>
      </c>
      <c r="E12" s="40">
        <v>38590</v>
      </c>
      <c r="F12" s="45">
        <v>0.7916666666666666</v>
      </c>
      <c r="G12" s="42"/>
      <c r="H12" s="40">
        <v>38590</v>
      </c>
      <c r="I12" s="43">
        <v>0.9166666666666666</v>
      </c>
    </row>
    <row r="13" spans="1:9" ht="17.25" customHeight="1">
      <c r="A13" s="6" t="b">
        <v>0</v>
      </c>
      <c r="B13" s="68" t="s">
        <v>34</v>
      </c>
      <c r="C13" s="54">
        <v>1</v>
      </c>
      <c r="D13" s="54">
        <v>1440</v>
      </c>
      <c r="E13" s="40">
        <v>38591</v>
      </c>
      <c r="F13" s="45">
        <v>0.3333333333333333</v>
      </c>
      <c r="G13" s="42"/>
      <c r="H13" s="40">
        <v>38592</v>
      </c>
      <c r="I13" s="46">
        <v>0.041666666666666664</v>
      </c>
    </row>
    <row r="14" spans="1:9" ht="17.25" customHeight="1">
      <c r="A14" s="6" t="b">
        <v>0</v>
      </c>
      <c r="B14" s="68" t="s">
        <v>35</v>
      </c>
      <c r="C14" s="54">
        <v>1</v>
      </c>
      <c r="D14" s="54">
        <v>1440</v>
      </c>
      <c r="E14" s="40">
        <v>38591</v>
      </c>
      <c r="F14" s="49">
        <v>0.7083333333333334</v>
      </c>
      <c r="G14" s="42"/>
      <c r="H14" s="40">
        <v>38591</v>
      </c>
      <c r="I14" s="48">
        <v>0.9166666666666666</v>
      </c>
    </row>
    <row r="15" spans="1:9" ht="17.25" customHeight="1">
      <c r="A15" s="6" t="b">
        <v>0</v>
      </c>
      <c r="B15" s="68" t="s">
        <v>36</v>
      </c>
      <c r="C15" s="54">
        <v>1</v>
      </c>
      <c r="D15" s="54">
        <v>1440</v>
      </c>
      <c r="E15" s="40">
        <v>38591</v>
      </c>
      <c r="F15" s="49">
        <v>0.5625</v>
      </c>
      <c r="G15" s="42"/>
      <c r="H15" s="40">
        <v>38591</v>
      </c>
      <c r="I15" s="43">
        <v>0.7520833333333333</v>
      </c>
    </row>
    <row r="16" spans="1:9" ht="17.25" customHeight="1">
      <c r="A16" s="6" t="b">
        <v>0</v>
      </c>
      <c r="B16" s="68" t="s">
        <v>37</v>
      </c>
      <c r="C16" s="54">
        <v>1</v>
      </c>
      <c r="D16" s="54">
        <v>1440</v>
      </c>
      <c r="E16" s="40">
        <v>38591</v>
      </c>
      <c r="F16" s="44">
        <v>0.6666666666666666</v>
      </c>
      <c r="G16" s="42"/>
      <c r="H16" s="40">
        <v>38591</v>
      </c>
      <c r="I16" s="43">
        <v>0.7916666666666666</v>
      </c>
    </row>
    <row r="17" spans="1:9" ht="17.25" customHeight="1">
      <c r="A17" s="6" t="b">
        <v>0</v>
      </c>
      <c r="B17" s="69" t="s">
        <v>38</v>
      </c>
      <c r="C17" s="54">
        <v>1</v>
      </c>
      <c r="D17" s="54">
        <v>1440</v>
      </c>
      <c r="E17" s="40">
        <v>38592</v>
      </c>
      <c r="F17" s="44">
        <v>0.3333333333333333</v>
      </c>
      <c r="G17" s="42"/>
      <c r="H17" s="47">
        <v>38594</v>
      </c>
      <c r="I17" s="43">
        <v>0.875</v>
      </c>
    </row>
    <row r="18" spans="1:9" ht="17.25" customHeight="1">
      <c r="A18" s="6" t="b">
        <v>0</v>
      </c>
      <c r="B18" s="68" t="s">
        <v>34</v>
      </c>
      <c r="C18" s="54">
        <v>1</v>
      </c>
      <c r="D18" s="54">
        <v>1440</v>
      </c>
      <c r="E18" s="40">
        <v>38592</v>
      </c>
      <c r="F18" s="45">
        <v>0.3333333333333333</v>
      </c>
      <c r="G18" s="42"/>
      <c r="H18" s="40">
        <v>38593</v>
      </c>
      <c r="I18" s="46">
        <v>0.041666666666666664</v>
      </c>
    </row>
    <row r="19" spans="1:9" ht="17.25" customHeight="1">
      <c r="A19" s="6" t="b">
        <v>0</v>
      </c>
      <c r="B19" s="68" t="s">
        <v>39</v>
      </c>
      <c r="C19" s="54">
        <v>1</v>
      </c>
      <c r="D19" s="54">
        <v>1440</v>
      </c>
      <c r="E19" s="40">
        <v>38592</v>
      </c>
      <c r="F19" s="45">
        <v>0.6666666666666666</v>
      </c>
      <c r="G19" s="50">
        <f>60*8</f>
        <v>480</v>
      </c>
      <c r="H19" s="51"/>
      <c r="I19" s="48"/>
    </row>
    <row r="20" spans="1:9" ht="17.25" customHeight="1">
      <c r="A20" s="7" t="b">
        <v>0</v>
      </c>
      <c r="B20" s="68" t="s">
        <v>40</v>
      </c>
      <c r="C20" s="54">
        <v>1</v>
      </c>
      <c r="D20" s="54">
        <v>1440</v>
      </c>
      <c r="E20" s="40">
        <v>38592</v>
      </c>
      <c r="F20" s="45">
        <v>0.6875</v>
      </c>
      <c r="G20" s="42"/>
      <c r="H20" s="40">
        <v>38592</v>
      </c>
      <c r="I20" s="43">
        <v>0.7291666666666666</v>
      </c>
    </row>
    <row r="21" spans="1:9" ht="17.25" customHeight="1">
      <c r="A21" s="6" t="b">
        <v>0</v>
      </c>
      <c r="B21" s="68" t="s">
        <v>41</v>
      </c>
      <c r="C21" s="54">
        <v>1</v>
      </c>
      <c r="D21" s="54">
        <v>1440</v>
      </c>
      <c r="E21" s="40">
        <v>38592</v>
      </c>
      <c r="F21" s="45">
        <v>0.7708333333333334</v>
      </c>
      <c r="G21" s="42"/>
      <c r="H21" s="40">
        <v>38592</v>
      </c>
      <c r="I21" s="43">
        <v>0.8541666666666666</v>
      </c>
    </row>
    <row r="22" spans="1:9" ht="17.25" customHeight="1">
      <c r="A22" s="6" t="b">
        <v>0</v>
      </c>
      <c r="B22" s="68" t="s">
        <v>42</v>
      </c>
      <c r="C22" s="54">
        <v>1</v>
      </c>
      <c r="D22" s="54">
        <v>1440</v>
      </c>
      <c r="E22" s="40">
        <v>38592</v>
      </c>
      <c r="F22" s="44">
        <v>0.8333333333333334</v>
      </c>
      <c r="G22" s="42"/>
      <c r="H22" s="40">
        <v>38592</v>
      </c>
      <c r="I22" s="43">
        <v>0.875</v>
      </c>
    </row>
    <row r="23" spans="1:9" ht="17.25" customHeight="1">
      <c r="A23" s="6" t="b">
        <v>0</v>
      </c>
      <c r="B23" s="68" t="s">
        <v>43</v>
      </c>
      <c r="C23" s="54">
        <v>1</v>
      </c>
      <c r="D23" s="54">
        <v>1440</v>
      </c>
      <c r="E23" s="40">
        <v>38592</v>
      </c>
      <c r="F23" s="45">
        <v>0.875</v>
      </c>
      <c r="G23" s="42"/>
      <c r="H23" s="40">
        <v>38592</v>
      </c>
      <c r="I23" s="43">
        <v>0.9166666666666666</v>
      </c>
    </row>
    <row r="24" spans="1:9" ht="17.25" customHeight="1">
      <c r="A24" s="6" t="b">
        <v>0</v>
      </c>
      <c r="B24" s="68" t="s">
        <v>44</v>
      </c>
      <c r="C24" s="54">
        <v>1</v>
      </c>
      <c r="D24" s="54">
        <v>1440</v>
      </c>
      <c r="E24" s="40">
        <v>38593</v>
      </c>
      <c r="F24" s="44">
        <v>0.3333333333333333</v>
      </c>
      <c r="G24" s="42"/>
      <c r="H24" s="40">
        <v>38593</v>
      </c>
      <c r="I24" s="43">
        <v>0.6666666666666666</v>
      </c>
    </row>
    <row r="25" spans="1:9" ht="17.25" customHeight="1">
      <c r="A25" s="6" t="b">
        <v>0</v>
      </c>
      <c r="B25" s="68" t="s">
        <v>45</v>
      </c>
      <c r="C25" s="54">
        <v>1</v>
      </c>
      <c r="D25" s="54">
        <v>1440</v>
      </c>
      <c r="E25" s="40">
        <v>38593</v>
      </c>
      <c r="F25" s="44">
        <v>0.3333333333333333</v>
      </c>
      <c r="G25" s="42"/>
      <c r="H25" s="40">
        <v>38593</v>
      </c>
      <c r="I25" s="43">
        <v>0.6666666666666666</v>
      </c>
    </row>
    <row r="26" spans="1:9" ht="17.25" customHeight="1">
      <c r="A26" s="6" t="b">
        <v>0</v>
      </c>
      <c r="B26" s="68" t="s">
        <v>46</v>
      </c>
      <c r="C26" s="54">
        <v>1</v>
      </c>
      <c r="D26" s="54">
        <v>1440</v>
      </c>
      <c r="E26" s="40">
        <v>38593</v>
      </c>
      <c r="F26" s="45">
        <v>0.375</v>
      </c>
      <c r="G26" s="42"/>
      <c r="H26" s="40">
        <v>38593</v>
      </c>
      <c r="I26" s="43">
        <v>0.4583333333333333</v>
      </c>
    </row>
    <row r="27" spans="1:9" ht="17.25" customHeight="1">
      <c r="A27" s="6" t="b">
        <v>0</v>
      </c>
      <c r="B27" s="68" t="s">
        <v>47</v>
      </c>
      <c r="C27" s="54">
        <v>1</v>
      </c>
      <c r="D27" s="54">
        <v>1440</v>
      </c>
      <c r="E27" s="40">
        <v>38593</v>
      </c>
      <c r="F27" s="45">
        <v>0.4166666666666667</v>
      </c>
      <c r="G27" s="42"/>
      <c r="H27" s="40">
        <v>38593</v>
      </c>
      <c r="I27" s="46">
        <v>0.5833333333333334</v>
      </c>
    </row>
    <row r="28" spans="1:9" ht="17.25" customHeight="1">
      <c r="A28" s="6" t="b">
        <v>0</v>
      </c>
      <c r="B28" s="68" t="s">
        <v>48</v>
      </c>
      <c r="C28" s="54">
        <v>1</v>
      </c>
      <c r="D28" s="54">
        <v>1440</v>
      </c>
      <c r="E28" s="40">
        <v>38593</v>
      </c>
      <c r="F28" s="45">
        <v>0.5416666666666666</v>
      </c>
      <c r="G28" s="42"/>
      <c r="H28" s="40">
        <v>38593</v>
      </c>
      <c r="I28" s="43">
        <v>0.6666666666666666</v>
      </c>
    </row>
    <row r="29" spans="1:9" ht="17.25" customHeight="1">
      <c r="A29" s="6" t="b">
        <v>0</v>
      </c>
      <c r="B29" s="68" t="s">
        <v>49</v>
      </c>
      <c r="C29" s="54">
        <v>1</v>
      </c>
      <c r="D29" s="54">
        <v>1440</v>
      </c>
      <c r="E29" s="40">
        <v>38593</v>
      </c>
      <c r="F29" s="45">
        <v>0.8333333333333334</v>
      </c>
      <c r="G29" s="42"/>
      <c r="H29" s="40">
        <v>38593</v>
      </c>
      <c r="I29" s="43">
        <v>0.9166666666666666</v>
      </c>
    </row>
    <row r="30" spans="1:9" ht="17.25" customHeight="1">
      <c r="A30" s="6" t="b">
        <v>0</v>
      </c>
      <c r="B30" s="68" t="s">
        <v>50</v>
      </c>
      <c r="C30" s="54">
        <v>1</v>
      </c>
      <c r="D30" s="54">
        <v>1440</v>
      </c>
      <c r="E30" s="40">
        <v>38594</v>
      </c>
      <c r="F30" s="44">
        <v>0.3333333333333333</v>
      </c>
      <c r="G30" s="42"/>
      <c r="H30" s="40">
        <v>38594</v>
      </c>
      <c r="I30" s="43">
        <v>0.6666666666666666</v>
      </c>
    </row>
    <row r="31" spans="1:9" ht="17.25" customHeight="1">
      <c r="A31" s="6" t="b">
        <v>0</v>
      </c>
      <c r="B31" s="68" t="s">
        <v>51</v>
      </c>
      <c r="C31" s="54">
        <v>1</v>
      </c>
      <c r="D31" s="54">
        <v>1440</v>
      </c>
      <c r="E31" s="40">
        <v>38594</v>
      </c>
      <c r="F31" s="45">
        <v>0.7083333333333334</v>
      </c>
      <c r="G31" s="42"/>
      <c r="H31" s="40">
        <v>38594</v>
      </c>
      <c r="I31" s="43">
        <v>0.7916666666666666</v>
      </c>
    </row>
    <row r="32" spans="1:9" ht="17.25" customHeight="1">
      <c r="A32" s="6" t="b">
        <v>0</v>
      </c>
      <c r="B32" s="68" t="s">
        <v>52</v>
      </c>
      <c r="C32" s="54">
        <v>1</v>
      </c>
      <c r="D32" s="54">
        <v>1440</v>
      </c>
      <c r="E32" s="40">
        <v>38594</v>
      </c>
      <c r="F32" s="45">
        <v>0.7916666666666666</v>
      </c>
      <c r="G32" s="42"/>
      <c r="H32" s="40">
        <v>38594</v>
      </c>
      <c r="I32" s="43">
        <v>0.875</v>
      </c>
    </row>
    <row r="33" spans="1:9" ht="17.25" customHeight="1">
      <c r="A33" s="6" t="b">
        <v>0</v>
      </c>
      <c r="B33" s="68" t="s">
        <v>44</v>
      </c>
      <c r="C33" s="54">
        <v>1</v>
      </c>
      <c r="D33" s="54">
        <v>1440</v>
      </c>
      <c r="E33" s="40">
        <v>38594</v>
      </c>
      <c r="F33" s="44">
        <v>0.3333333333333333</v>
      </c>
      <c r="G33" s="42"/>
      <c r="H33" s="40">
        <v>38594</v>
      </c>
      <c r="I33" s="43">
        <v>0.6666666666666666</v>
      </c>
    </row>
    <row r="34" spans="1:9" ht="17.25" customHeight="1">
      <c r="A34" s="6" t="b">
        <v>0</v>
      </c>
      <c r="B34" s="70" t="s">
        <v>53</v>
      </c>
      <c r="C34" s="54">
        <v>1</v>
      </c>
      <c r="D34" s="54">
        <v>1440</v>
      </c>
      <c r="E34" s="40">
        <v>38594</v>
      </c>
      <c r="F34" s="44">
        <v>0.3333333333333333</v>
      </c>
      <c r="G34" s="52"/>
      <c r="H34" s="40">
        <v>38594</v>
      </c>
      <c r="I34" s="43">
        <v>0.6666666666666666</v>
      </c>
    </row>
    <row r="35" spans="1:9" ht="17.25" customHeight="1">
      <c r="A35" s="6" t="b">
        <v>0</v>
      </c>
      <c r="B35" s="68" t="s">
        <v>54</v>
      </c>
      <c r="C35" s="54">
        <v>1</v>
      </c>
      <c r="D35" s="54">
        <v>1440</v>
      </c>
      <c r="E35" s="40">
        <v>38594</v>
      </c>
      <c r="F35" s="44">
        <v>0.3333333333333333</v>
      </c>
      <c r="G35" s="42"/>
      <c r="H35" s="40">
        <v>38594</v>
      </c>
      <c r="I35" s="43">
        <v>0.6666666666666666</v>
      </c>
    </row>
    <row r="36" spans="1:9" ht="17.25" customHeight="1">
      <c r="A36" s="6" t="b">
        <v>0</v>
      </c>
      <c r="B36" s="71" t="s">
        <v>63</v>
      </c>
      <c r="C36" s="54">
        <v>1</v>
      </c>
      <c r="D36" s="54">
        <v>1440</v>
      </c>
      <c r="E36" s="40">
        <v>38594</v>
      </c>
      <c r="F36" s="44">
        <v>0.4166666666666667</v>
      </c>
      <c r="G36" s="42"/>
      <c r="H36" s="40">
        <v>38594</v>
      </c>
      <c r="I36" s="43">
        <v>0.5</v>
      </c>
    </row>
    <row r="37" spans="1:9" ht="17.25" customHeight="1">
      <c r="A37" s="6" t="b">
        <v>0</v>
      </c>
      <c r="B37" s="68" t="s">
        <v>44</v>
      </c>
      <c r="C37" s="54">
        <v>1</v>
      </c>
      <c r="D37" s="54">
        <v>1440</v>
      </c>
      <c r="E37" s="40">
        <v>38595</v>
      </c>
      <c r="F37" s="44">
        <v>0.3333333333333333</v>
      </c>
      <c r="G37" s="42"/>
      <c r="H37" s="40">
        <v>38595</v>
      </c>
      <c r="I37" s="43">
        <v>0.6666666666666666</v>
      </c>
    </row>
    <row r="38" spans="1:9" ht="17.25" customHeight="1">
      <c r="A38" s="6" t="b">
        <v>0</v>
      </c>
      <c r="B38" s="68" t="s">
        <v>55</v>
      </c>
      <c r="E38" s="40">
        <v>38595</v>
      </c>
      <c r="F38" s="45">
        <v>0.6666666666666666</v>
      </c>
      <c r="G38" s="42"/>
      <c r="H38" s="40">
        <v>38595</v>
      </c>
      <c r="I38" s="43">
        <v>0.7083333333333334</v>
      </c>
    </row>
    <row r="39" spans="1:9" ht="17.25" customHeight="1">
      <c r="A39" s="6" t="b">
        <v>0</v>
      </c>
      <c r="B39" s="68" t="s">
        <v>56</v>
      </c>
      <c r="E39" s="40">
        <v>38595</v>
      </c>
      <c r="F39" s="45">
        <v>0.6458333333333334</v>
      </c>
      <c r="G39" s="42"/>
      <c r="H39" s="40">
        <v>38595</v>
      </c>
      <c r="I39" s="46">
        <v>0.6875</v>
      </c>
    </row>
    <row r="40" spans="1:9" ht="17.25" customHeight="1">
      <c r="A40" s="6" t="b">
        <v>0</v>
      </c>
      <c r="B40" s="68" t="s">
        <v>57</v>
      </c>
      <c r="E40" s="40">
        <v>38595</v>
      </c>
      <c r="F40" s="45">
        <v>0.7083333333333334</v>
      </c>
      <c r="G40" s="42"/>
      <c r="H40" s="40">
        <v>38595</v>
      </c>
      <c r="I40" s="43">
        <v>0.7916666666666666</v>
      </c>
    </row>
    <row r="41" spans="1:9" ht="17.25" customHeight="1">
      <c r="A41" s="6" t="b">
        <v>0</v>
      </c>
      <c r="B41" s="68" t="s">
        <v>58</v>
      </c>
      <c r="E41" s="40">
        <v>38595</v>
      </c>
      <c r="F41" s="45">
        <v>0.6666666666666666</v>
      </c>
      <c r="G41" s="42"/>
      <c r="H41" s="40">
        <v>38595</v>
      </c>
      <c r="I41" s="43">
        <v>0.7083333333333334</v>
      </c>
    </row>
    <row r="42" spans="1:9" ht="17.25" customHeight="1">
      <c r="A42" s="6" t="b">
        <v>0</v>
      </c>
      <c r="B42" s="68" t="s">
        <v>59</v>
      </c>
      <c r="E42" s="40">
        <v>38595</v>
      </c>
      <c r="F42" s="44">
        <v>0.4166666666666667</v>
      </c>
      <c r="G42" s="42"/>
      <c r="H42" s="40">
        <v>38595</v>
      </c>
      <c r="I42" s="43">
        <v>0.4583333333333333</v>
      </c>
    </row>
    <row r="43" spans="1:2" ht="17.25" customHeight="1">
      <c r="A43" s="18" t="b">
        <v>0</v>
      </c>
      <c r="B43" s="19"/>
    </row>
    <row r="44" spans="1:6" ht="17.25" customHeight="1">
      <c r="A44" s="18" t="b">
        <v>0</v>
      </c>
      <c r="B44" s="19"/>
      <c r="F44" s="3"/>
    </row>
    <row r="45" spans="1:2" ht="17.25" customHeight="1">
      <c r="A45" s="18" t="b">
        <v>0</v>
      </c>
      <c r="B45" s="19"/>
    </row>
    <row r="46" spans="1:2" ht="17.25" customHeight="1">
      <c r="A46" s="18" t="b">
        <v>0</v>
      </c>
      <c r="B46" s="19"/>
    </row>
    <row r="47" spans="1:2" ht="17.25" customHeight="1">
      <c r="A47" s="18" t="b">
        <v>0</v>
      </c>
      <c r="B47" s="20"/>
    </row>
    <row r="48" spans="1:2" ht="17.25" customHeight="1">
      <c r="A48" s="18" t="b">
        <v>0</v>
      </c>
      <c r="B48" s="20"/>
    </row>
    <row r="49" spans="1:2" ht="17.25" customHeight="1">
      <c r="A49" s="18" t="b">
        <v>0</v>
      </c>
      <c r="B49" s="20"/>
    </row>
    <row r="50" spans="1:2" ht="17.25" customHeight="1">
      <c r="A50" s="18" t="b">
        <v>0</v>
      </c>
      <c r="B50" s="20"/>
    </row>
    <row r="51" ht="19.5" customHeight="1">
      <c r="A51" s="18"/>
    </row>
    <row r="52" ht="19.5" customHeight="1">
      <c r="A52" s="18"/>
    </row>
    <row r="53" ht="19.5" customHeight="1">
      <c r="A53" s="18"/>
    </row>
    <row r="54" ht="19.5" customHeight="1">
      <c r="A54" s="18"/>
    </row>
    <row r="55" ht="12.75">
      <c r="A55" s="18"/>
    </row>
  </sheetData>
  <mergeCells count="1">
    <mergeCell ref="A1:B1"/>
  </mergeCells>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5"/>
  <dimension ref="A1:K150"/>
  <sheetViews>
    <sheetView showGridLines="0" showRowColHeaders="0" showZeros="0" workbookViewId="0" topLeftCell="A1">
      <selection activeCell="A1" sqref="A1:B1"/>
    </sheetView>
  </sheetViews>
  <sheetFormatPr defaultColWidth="9.140625" defaultRowHeight="19.5" customHeight="1"/>
  <cols>
    <col min="1" max="1" width="3.421875" style="18" customWidth="1"/>
    <col min="2" max="2" width="77.8515625" style="0" customWidth="1"/>
    <col min="3" max="4" width="19.8515625" style="55" customWidth="1"/>
    <col min="5" max="5" width="9.7109375" style="57" bestFit="1" customWidth="1"/>
    <col min="6" max="6" width="10.00390625" style="57" bestFit="1" customWidth="1"/>
    <col min="7" max="7" width="8.421875" style="57" bestFit="1" customWidth="1"/>
    <col min="8" max="8" width="9.00390625" style="57" bestFit="1" customWidth="1"/>
    <col min="9" max="9" width="11.57421875" style="57" bestFit="1" customWidth="1"/>
    <col min="10" max="12" width="11.8515625" style="57" customWidth="1"/>
  </cols>
  <sheetData>
    <row r="1" spans="1:9" ht="120" customHeight="1">
      <c r="A1" s="73"/>
      <c r="B1" s="74"/>
      <c r="C1" s="53" t="s">
        <v>64</v>
      </c>
      <c r="D1" s="53" t="s">
        <v>66</v>
      </c>
      <c r="E1" s="56" t="s">
        <v>60</v>
      </c>
      <c r="F1" s="56" t="s">
        <v>62</v>
      </c>
      <c r="G1" s="56" t="s">
        <v>67</v>
      </c>
      <c r="H1" s="56" t="s">
        <v>61</v>
      </c>
      <c r="I1" s="56" t="s">
        <v>65</v>
      </c>
    </row>
    <row r="2" spans="1:9" ht="17.25" customHeight="1">
      <c r="A2" s="18" t="b">
        <v>0</v>
      </c>
      <c r="B2" s="58" t="s">
        <v>79</v>
      </c>
      <c r="C2" s="54">
        <v>1</v>
      </c>
      <c r="D2" s="54">
        <v>1440</v>
      </c>
      <c r="E2" s="40">
        <v>38596</v>
      </c>
      <c r="F2" s="41">
        <v>0.7916666666666666</v>
      </c>
      <c r="G2" s="50">
        <v>180</v>
      </c>
      <c r="H2" s="59"/>
      <c r="I2" s="61"/>
    </row>
    <row r="3" spans="1:9" ht="17.25" customHeight="1">
      <c r="A3" s="18" t="b">
        <v>0</v>
      </c>
      <c r="B3" s="58" t="s">
        <v>80</v>
      </c>
      <c r="C3" s="54">
        <v>1</v>
      </c>
      <c r="D3" s="54">
        <v>1440</v>
      </c>
      <c r="E3" s="40">
        <v>38596</v>
      </c>
      <c r="F3" s="41">
        <v>0.4583333333333333</v>
      </c>
      <c r="G3" s="59">
        <v>60</v>
      </c>
      <c r="H3" s="59"/>
      <c r="I3" s="61"/>
    </row>
    <row r="4" spans="1:9" ht="17.25" customHeight="1">
      <c r="A4" s="18" t="b">
        <v>0</v>
      </c>
      <c r="B4" s="58" t="s">
        <v>81</v>
      </c>
      <c r="C4" s="54">
        <v>1</v>
      </c>
      <c r="D4" s="54">
        <v>1440</v>
      </c>
      <c r="E4" s="40">
        <v>38596</v>
      </c>
      <c r="F4" s="59"/>
      <c r="G4" s="59"/>
      <c r="H4" s="59"/>
      <c r="I4" s="61"/>
    </row>
    <row r="5" spans="1:9" ht="17.25" customHeight="1">
      <c r="A5" s="18" t="b">
        <v>0</v>
      </c>
      <c r="B5" s="58" t="s">
        <v>82</v>
      </c>
      <c r="C5" s="54">
        <v>1</v>
      </c>
      <c r="D5" s="54">
        <v>1440</v>
      </c>
      <c r="E5" s="40">
        <v>38596</v>
      </c>
      <c r="F5" s="41">
        <v>0.7291666666666666</v>
      </c>
      <c r="G5" s="50">
        <v>60</v>
      </c>
      <c r="H5" s="59"/>
      <c r="I5" s="61"/>
    </row>
    <row r="6" spans="1:9" ht="17.25" customHeight="1">
      <c r="A6" s="18" t="b">
        <v>0</v>
      </c>
      <c r="B6" s="60" t="s">
        <v>83</v>
      </c>
      <c r="C6" s="54">
        <v>1</v>
      </c>
      <c r="D6" s="54">
        <v>1440</v>
      </c>
      <c r="E6" s="40">
        <v>38596</v>
      </c>
      <c r="F6" s="59"/>
      <c r="G6" s="59"/>
      <c r="H6" s="59"/>
      <c r="I6" s="61"/>
    </row>
    <row r="7" spans="1:9" ht="17.25" customHeight="1">
      <c r="A7" s="18" t="b">
        <v>0</v>
      </c>
      <c r="B7" s="58" t="s">
        <v>84</v>
      </c>
      <c r="C7" s="54">
        <v>1</v>
      </c>
      <c r="D7" s="54">
        <v>1440</v>
      </c>
      <c r="E7" s="40">
        <v>38597</v>
      </c>
      <c r="F7" s="41"/>
      <c r="G7" s="59"/>
      <c r="H7" s="59"/>
      <c r="I7" s="61"/>
    </row>
    <row r="8" spans="1:9" ht="17.25" customHeight="1">
      <c r="A8" s="18" t="b">
        <v>0</v>
      </c>
      <c r="B8" s="58" t="s">
        <v>85</v>
      </c>
      <c r="C8" s="54">
        <v>1</v>
      </c>
      <c r="D8" s="54">
        <v>1440</v>
      </c>
      <c r="E8" s="40">
        <v>38597</v>
      </c>
      <c r="F8" s="59"/>
      <c r="G8" s="59"/>
      <c r="H8" s="59"/>
      <c r="I8" s="61"/>
    </row>
    <row r="9" spans="1:9" ht="17.25" customHeight="1">
      <c r="A9" s="18" t="b">
        <v>0</v>
      </c>
      <c r="B9" s="58" t="s">
        <v>86</v>
      </c>
      <c r="C9" s="54">
        <v>1</v>
      </c>
      <c r="D9" s="54">
        <v>1440</v>
      </c>
      <c r="E9" s="40">
        <v>38597</v>
      </c>
      <c r="F9" s="41">
        <v>0.75</v>
      </c>
      <c r="G9" s="50">
        <v>60</v>
      </c>
      <c r="H9" s="59"/>
      <c r="I9" s="61"/>
    </row>
    <row r="10" spans="1:9" ht="17.25" customHeight="1">
      <c r="A10" s="18" t="b">
        <v>0</v>
      </c>
      <c r="B10" s="58" t="s">
        <v>87</v>
      </c>
      <c r="C10" s="54">
        <v>1</v>
      </c>
      <c r="D10" s="54">
        <v>1440</v>
      </c>
      <c r="E10" s="40">
        <v>38597</v>
      </c>
      <c r="F10" s="41">
        <v>0.7291666666666666</v>
      </c>
      <c r="G10" s="50">
        <v>120</v>
      </c>
      <c r="H10" s="59"/>
      <c r="I10" s="61"/>
    </row>
    <row r="11" spans="1:9" ht="17.25" customHeight="1">
      <c r="A11" s="18" t="b">
        <v>0</v>
      </c>
      <c r="B11" s="58" t="s">
        <v>88</v>
      </c>
      <c r="C11" s="54">
        <v>1</v>
      </c>
      <c r="D11" s="54">
        <v>1440</v>
      </c>
      <c r="E11" s="40">
        <v>38597</v>
      </c>
      <c r="F11" s="59"/>
      <c r="G11" s="59"/>
      <c r="H11" s="59"/>
      <c r="I11" s="52"/>
    </row>
    <row r="12" spans="1:9" ht="17.25" customHeight="1">
      <c r="A12" s="18" t="b">
        <v>0</v>
      </c>
      <c r="B12" s="58" t="s">
        <v>89</v>
      </c>
      <c r="C12" s="54">
        <v>1</v>
      </c>
      <c r="D12" s="54">
        <v>1440</v>
      </c>
      <c r="E12" s="40">
        <v>38597</v>
      </c>
      <c r="F12" s="41">
        <v>0.8333333333333334</v>
      </c>
      <c r="G12" s="50">
        <v>180</v>
      </c>
      <c r="H12" s="59"/>
      <c r="I12" s="61"/>
    </row>
    <row r="13" spans="1:9" ht="17.25" customHeight="1">
      <c r="A13" s="18" t="b">
        <v>0</v>
      </c>
      <c r="B13" s="58" t="s">
        <v>90</v>
      </c>
      <c r="C13" s="54">
        <v>1</v>
      </c>
      <c r="D13" s="54">
        <v>1440</v>
      </c>
      <c r="E13" s="40">
        <v>38598</v>
      </c>
      <c r="F13" s="59"/>
      <c r="G13" s="59"/>
      <c r="H13" s="59"/>
      <c r="I13" s="61"/>
    </row>
    <row r="14" spans="1:9" ht="17.25" customHeight="1">
      <c r="A14" s="18" t="b">
        <v>0</v>
      </c>
      <c r="B14" s="58" t="s">
        <v>85</v>
      </c>
      <c r="C14" s="54">
        <v>1</v>
      </c>
      <c r="D14" s="54">
        <v>1440</v>
      </c>
      <c r="E14" s="40">
        <v>38598</v>
      </c>
      <c r="F14" s="59"/>
      <c r="G14" s="59"/>
      <c r="H14" s="59"/>
      <c r="I14" s="61"/>
    </row>
    <row r="15" spans="1:9" ht="17.25" customHeight="1">
      <c r="A15" s="18" t="b">
        <v>0</v>
      </c>
      <c r="B15" s="58" t="s">
        <v>91</v>
      </c>
      <c r="C15" s="54">
        <v>1</v>
      </c>
      <c r="D15" s="54">
        <v>1440</v>
      </c>
      <c r="E15" s="40">
        <v>38598</v>
      </c>
      <c r="F15" s="59"/>
      <c r="G15" s="59"/>
      <c r="H15" s="59"/>
      <c r="I15" s="61"/>
    </row>
    <row r="16" spans="1:9" ht="17.25" customHeight="1">
      <c r="A16" s="18" t="b">
        <v>1</v>
      </c>
      <c r="B16" s="58" t="s">
        <v>92</v>
      </c>
      <c r="C16" s="54">
        <v>1</v>
      </c>
      <c r="D16" s="54">
        <v>1440</v>
      </c>
      <c r="E16" s="40">
        <v>38598</v>
      </c>
      <c r="F16" s="41">
        <v>0.625</v>
      </c>
      <c r="G16" s="50">
        <v>180</v>
      </c>
      <c r="H16" s="59"/>
      <c r="I16" s="61"/>
    </row>
    <row r="17" spans="1:9" ht="17.25" customHeight="1">
      <c r="A17" s="18" t="b">
        <v>0</v>
      </c>
      <c r="B17" s="58" t="s">
        <v>93</v>
      </c>
      <c r="C17" s="54">
        <v>1</v>
      </c>
      <c r="D17" s="54">
        <v>1440</v>
      </c>
      <c r="E17" s="40">
        <v>38598</v>
      </c>
      <c r="F17" s="59"/>
      <c r="G17" s="59"/>
      <c r="H17" s="59"/>
      <c r="I17" s="61"/>
    </row>
    <row r="18" spans="1:9" ht="17.25" customHeight="1">
      <c r="A18" s="18" t="b">
        <v>0</v>
      </c>
      <c r="B18" s="58" t="s">
        <v>94</v>
      </c>
      <c r="C18" s="54">
        <v>1</v>
      </c>
      <c r="D18" s="54">
        <v>1440</v>
      </c>
      <c r="E18" s="40">
        <v>38599</v>
      </c>
      <c r="F18" s="59"/>
      <c r="G18" s="59"/>
      <c r="H18" s="59"/>
      <c r="I18" s="61"/>
    </row>
    <row r="19" spans="1:9" ht="17.25" customHeight="1">
      <c r="A19" s="18" t="b">
        <v>0</v>
      </c>
      <c r="B19" s="58" t="s">
        <v>95</v>
      </c>
      <c r="C19" s="54">
        <v>1</v>
      </c>
      <c r="D19" s="54">
        <v>1440</v>
      </c>
      <c r="E19" s="40">
        <v>38599</v>
      </c>
      <c r="F19" s="41">
        <v>0.375</v>
      </c>
      <c r="G19" s="59">
        <v>180</v>
      </c>
      <c r="H19" s="59"/>
      <c r="I19" s="61"/>
    </row>
    <row r="20" spans="1:9" ht="17.25" customHeight="1">
      <c r="A20" s="18" t="b">
        <v>0</v>
      </c>
      <c r="B20" s="58" t="s">
        <v>96</v>
      </c>
      <c r="C20" s="54">
        <v>1</v>
      </c>
      <c r="D20" s="54">
        <v>1440</v>
      </c>
      <c r="E20" s="40">
        <v>38599</v>
      </c>
      <c r="F20" s="41">
        <v>0.4583333333333333</v>
      </c>
      <c r="G20" s="50">
        <v>180</v>
      </c>
      <c r="H20" s="59"/>
      <c r="I20" s="61"/>
    </row>
    <row r="21" spans="1:9" ht="17.25" customHeight="1">
      <c r="A21" s="18" t="b">
        <v>0</v>
      </c>
      <c r="B21" s="58" t="s">
        <v>97</v>
      </c>
      <c r="C21" s="54">
        <v>1</v>
      </c>
      <c r="D21" s="54">
        <v>1440</v>
      </c>
      <c r="E21" s="40">
        <v>38600</v>
      </c>
      <c r="F21" s="59"/>
      <c r="G21" s="59"/>
      <c r="H21" s="59"/>
      <c r="I21" s="52"/>
    </row>
    <row r="22" spans="1:11" ht="17.25" customHeight="1">
      <c r="A22" s="18" t="b">
        <v>0</v>
      </c>
      <c r="B22" s="58" t="s">
        <v>98</v>
      </c>
      <c r="C22" s="54">
        <v>1</v>
      </c>
      <c r="D22" s="54">
        <v>1440</v>
      </c>
      <c r="E22" s="40">
        <v>38600</v>
      </c>
      <c r="F22" s="59"/>
      <c r="G22" s="59"/>
      <c r="H22" s="40">
        <v>38606</v>
      </c>
      <c r="I22" s="52"/>
      <c r="K22" s="65"/>
    </row>
    <row r="23" spans="1:9" ht="17.25" customHeight="1">
      <c r="A23" s="18" t="b">
        <v>0</v>
      </c>
      <c r="B23" s="58" t="s">
        <v>99</v>
      </c>
      <c r="C23" s="54">
        <v>1</v>
      </c>
      <c r="D23" s="54">
        <v>1440</v>
      </c>
      <c r="E23" s="40">
        <v>38600</v>
      </c>
      <c r="F23" s="41">
        <v>0.5</v>
      </c>
      <c r="G23" s="59">
        <f>60*11</f>
        <v>660</v>
      </c>
      <c r="H23" s="59"/>
      <c r="I23" s="52"/>
    </row>
    <row r="24" spans="1:9" ht="17.25" customHeight="1">
      <c r="A24" s="18" t="b">
        <v>0</v>
      </c>
      <c r="B24" s="58" t="s">
        <v>100</v>
      </c>
      <c r="C24" s="54">
        <v>1</v>
      </c>
      <c r="D24" s="54">
        <v>1440</v>
      </c>
      <c r="E24" s="40">
        <v>38601</v>
      </c>
      <c r="F24" s="59"/>
      <c r="G24" s="59"/>
      <c r="H24" s="59"/>
      <c r="I24" s="52"/>
    </row>
    <row r="25" spans="1:9" ht="17.25" customHeight="1">
      <c r="A25" s="18" t="b">
        <v>0</v>
      </c>
      <c r="B25" s="58" t="s">
        <v>101</v>
      </c>
      <c r="C25" s="54">
        <v>1</v>
      </c>
      <c r="D25" s="54">
        <v>1440</v>
      </c>
      <c r="E25" s="40">
        <v>38601</v>
      </c>
      <c r="F25" s="41">
        <v>0.6666666666666666</v>
      </c>
      <c r="G25" s="50">
        <v>120</v>
      </c>
      <c r="H25" s="59"/>
      <c r="I25" s="61"/>
    </row>
    <row r="26" spans="1:9" ht="17.25" customHeight="1">
      <c r="A26" s="18" t="b">
        <v>0</v>
      </c>
      <c r="B26" s="58" t="s">
        <v>102</v>
      </c>
      <c r="C26" s="54">
        <v>1</v>
      </c>
      <c r="D26" s="54">
        <v>1440</v>
      </c>
      <c r="E26" s="40">
        <v>38601</v>
      </c>
      <c r="F26" s="41">
        <v>0.7916666666666666</v>
      </c>
      <c r="G26" s="50">
        <v>60</v>
      </c>
      <c r="H26" s="59"/>
      <c r="I26" s="61"/>
    </row>
    <row r="27" spans="1:9" ht="17.25" customHeight="1">
      <c r="A27" s="18" t="b">
        <v>0</v>
      </c>
      <c r="B27" s="58" t="s">
        <v>103</v>
      </c>
      <c r="C27" s="54">
        <v>1</v>
      </c>
      <c r="D27" s="54">
        <v>1440</v>
      </c>
      <c r="E27" s="40">
        <v>38601</v>
      </c>
      <c r="F27" s="59"/>
      <c r="G27" s="59"/>
      <c r="H27" s="59"/>
      <c r="I27" s="61"/>
    </row>
    <row r="28" spans="1:9" ht="17.25" customHeight="1">
      <c r="A28" s="18" t="b">
        <v>0</v>
      </c>
      <c r="B28" s="58" t="s">
        <v>104</v>
      </c>
      <c r="C28" s="54">
        <v>1</v>
      </c>
      <c r="D28" s="54">
        <v>1440</v>
      </c>
      <c r="E28" s="40">
        <v>38601</v>
      </c>
      <c r="F28" s="41">
        <v>0.7083333333333334</v>
      </c>
      <c r="G28" s="50">
        <v>120</v>
      </c>
      <c r="H28" s="59"/>
      <c r="I28" s="61"/>
    </row>
    <row r="29" spans="1:9" ht="17.25" customHeight="1">
      <c r="A29" s="18" t="b">
        <v>0</v>
      </c>
      <c r="B29" s="58" t="s">
        <v>105</v>
      </c>
      <c r="C29" s="54">
        <v>1</v>
      </c>
      <c r="D29" s="54">
        <v>1440</v>
      </c>
      <c r="E29" s="40">
        <v>38601</v>
      </c>
      <c r="F29" s="59"/>
      <c r="G29" s="50">
        <v>60</v>
      </c>
      <c r="H29" s="59"/>
      <c r="I29" s="52"/>
    </row>
    <row r="30" spans="1:9" ht="17.25" customHeight="1">
      <c r="A30" s="18" t="b">
        <v>0</v>
      </c>
      <c r="B30" s="58" t="s">
        <v>106</v>
      </c>
      <c r="C30" s="54">
        <v>1</v>
      </c>
      <c r="D30" s="54">
        <v>1440</v>
      </c>
      <c r="E30" s="40">
        <v>38601</v>
      </c>
      <c r="F30" s="41">
        <v>0.6666666666666666</v>
      </c>
      <c r="G30" s="50">
        <v>60</v>
      </c>
      <c r="H30" s="59"/>
      <c r="I30" s="61"/>
    </row>
    <row r="31" spans="1:9" ht="17.25" customHeight="1">
      <c r="A31" s="18" t="b">
        <v>0</v>
      </c>
      <c r="B31" s="58" t="s">
        <v>107</v>
      </c>
      <c r="C31" s="54">
        <v>1</v>
      </c>
      <c r="D31" s="54">
        <v>1440</v>
      </c>
      <c r="E31" s="40">
        <v>38602</v>
      </c>
      <c r="F31" s="59"/>
      <c r="G31" s="59"/>
      <c r="H31" s="59"/>
      <c r="I31" s="61"/>
    </row>
    <row r="32" spans="1:9" ht="17.25" customHeight="1">
      <c r="A32" s="18" t="b">
        <v>0</v>
      </c>
      <c r="B32" s="58" t="s">
        <v>55</v>
      </c>
      <c r="C32" s="54">
        <v>1</v>
      </c>
      <c r="D32" s="54">
        <v>1440</v>
      </c>
      <c r="E32" s="40">
        <v>38602</v>
      </c>
      <c r="F32" s="41">
        <v>0.6666666666666666</v>
      </c>
      <c r="G32" s="50">
        <v>60</v>
      </c>
      <c r="H32" s="59"/>
      <c r="I32" s="61"/>
    </row>
    <row r="33" spans="1:9" ht="17.25" customHeight="1">
      <c r="A33" s="18" t="b">
        <v>0</v>
      </c>
      <c r="B33" s="58" t="s">
        <v>108</v>
      </c>
      <c r="C33" s="54">
        <v>1</v>
      </c>
      <c r="D33" s="54">
        <v>1440</v>
      </c>
      <c r="E33" s="40">
        <v>38602</v>
      </c>
      <c r="F33" s="41">
        <v>0.7916666666666666</v>
      </c>
      <c r="G33" s="50">
        <v>60</v>
      </c>
      <c r="H33" s="59"/>
      <c r="I33" s="61"/>
    </row>
    <row r="34" spans="1:9" ht="17.25" customHeight="1">
      <c r="A34" s="18" t="b">
        <v>0</v>
      </c>
      <c r="B34" s="58" t="s">
        <v>109</v>
      </c>
      <c r="C34" s="54">
        <v>1</v>
      </c>
      <c r="D34" s="54">
        <v>1440</v>
      </c>
      <c r="E34" s="40">
        <v>38602</v>
      </c>
      <c r="F34" s="59"/>
      <c r="G34" s="59"/>
      <c r="H34" s="59"/>
      <c r="I34" s="61"/>
    </row>
    <row r="35" spans="1:9" ht="17.25" customHeight="1">
      <c r="A35" s="18" t="b">
        <v>0</v>
      </c>
      <c r="B35" s="58" t="s">
        <v>110</v>
      </c>
      <c r="C35" s="54">
        <v>1</v>
      </c>
      <c r="D35" s="54">
        <v>1440</v>
      </c>
      <c r="E35" s="40">
        <v>38602</v>
      </c>
      <c r="F35" s="59"/>
      <c r="G35" s="59"/>
      <c r="H35" s="59"/>
      <c r="I35" s="61"/>
    </row>
    <row r="36" spans="1:9" ht="17.25" customHeight="1">
      <c r="A36" s="18" t="b">
        <v>0</v>
      </c>
      <c r="B36" s="58" t="s">
        <v>111</v>
      </c>
      <c r="C36" s="54">
        <v>1</v>
      </c>
      <c r="D36" s="54">
        <v>1440</v>
      </c>
      <c r="E36" s="40">
        <v>38602</v>
      </c>
      <c r="F36" s="41">
        <v>0.7291666666666666</v>
      </c>
      <c r="G36" s="50">
        <v>60</v>
      </c>
      <c r="H36" s="59"/>
      <c r="I36" s="61"/>
    </row>
    <row r="37" spans="1:9" ht="17.25" customHeight="1">
      <c r="A37" s="18" t="b">
        <v>0</v>
      </c>
      <c r="B37" s="58" t="s">
        <v>112</v>
      </c>
      <c r="C37" s="54">
        <v>1</v>
      </c>
      <c r="D37" s="54">
        <v>1440</v>
      </c>
      <c r="E37" s="40">
        <v>38603</v>
      </c>
      <c r="F37" s="59"/>
      <c r="G37" s="59"/>
      <c r="H37" s="59"/>
      <c r="I37" s="61"/>
    </row>
    <row r="38" spans="1:9" ht="17.25" customHeight="1">
      <c r="A38" s="18" t="b">
        <v>0</v>
      </c>
      <c r="B38" s="58" t="s">
        <v>113</v>
      </c>
      <c r="E38" s="40">
        <v>38603</v>
      </c>
      <c r="F38" s="41">
        <v>0.4583333333333333</v>
      </c>
      <c r="G38" s="50">
        <v>60</v>
      </c>
      <c r="H38" s="59"/>
      <c r="I38" s="42"/>
    </row>
    <row r="39" spans="1:9" ht="17.25" customHeight="1">
      <c r="A39" s="18" t="b">
        <v>0</v>
      </c>
      <c r="B39" s="58" t="s">
        <v>114</v>
      </c>
      <c r="E39" s="40">
        <v>38603</v>
      </c>
      <c r="F39" s="41">
        <v>0.4583333333333333</v>
      </c>
      <c r="G39" s="59">
        <v>240</v>
      </c>
      <c r="H39" s="59"/>
      <c r="I39" s="42"/>
    </row>
    <row r="40" spans="1:9" ht="17.25" customHeight="1">
      <c r="A40" s="18" t="b">
        <v>0</v>
      </c>
      <c r="B40" s="58" t="s">
        <v>115</v>
      </c>
      <c r="E40" s="40">
        <v>38603</v>
      </c>
      <c r="F40" s="41">
        <v>0.4583333333333333</v>
      </c>
      <c r="G40" s="59">
        <v>60</v>
      </c>
      <c r="H40" s="59"/>
      <c r="I40" s="42"/>
    </row>
    <row r="41" spans="1:9" ht="17.25" customHeight="1">
      <c r="A41" s="18" t="b">
        <v>0</v>
      </c>
      <c r="B41" s="58" t="s">
        <v>116</v>
      </c>
      <c r="E41" s="40">
        <v>38603</v>
      </c>
      <c r="F41" s="41">
        <v>0.75</v>
      </c>
      <c r="G41" s="50">
        <v>120</v>
      </c>
      <c r="H41" s="59"/>
      <c r="I41" s="42"/>
    </row>
    <row r="42" spans="1:9" ht="17.25" customHeight="1">
      <c r="A42" s="18" t="b">
        <v>0</v>
      </c>
      <c r="B42" s="58" t="s">
        <v>80</v>
      </c>
      <c r="E42" s="40">
        <v>38603</v>
      </c>
      <c r="F42" s="41">
        <v>0.4583333333333333</v>
      </c>
      <c r="G42" s="59">
        <v>60</v>
      </c>
      <c r="H42" s="59"/>
      <c r="I42" s="42"/>
    </row>
    <row r="43" spans="1:9" ht="17.25" customHeight="1">
      <c r="A43" s="18" t="b">
        <v>0</v>
      </c>
      <c r="B43" s="58" t="s">
        <v>117</v>
      </c>
      <c r="E43" s="40">
        <v>38604</v>
      </c>
      <c r="F43" s="59"/>
      <c r="G43" s="59"/>
      <c r="H43" s="59"/>
      <c r="I43" s="42"/>
    </row>
    <row r="44" spans="1:9" ht="17.25" customHeight="1">
      <c r="A44" s="18" t="b">
        <v>0</v>
      </c>
      <c r="B44" s="58" t="s">
        <v>86</v>
      </c>
      <c r="E44" s="40">
        <v>38604</v>
      </c>
      <c r="F44" s="41">
        <v>0.75</v>
      </c>
      <c r="G44" s="50">
        <v>60</v>
      </c>
      <c r="H44" s="59"/>
      <c r="I44" s="42"/>
    </row>
    <row r="45" spans="1:9" ht="17.25" customHeight="1">
      <c r="A45" s="18" t="b">
        <v>0</v>
      </c>
      <c r="B45" s="58" t="s">
        <v>118</v>
      </c>
      <c r="E45" s="40">
        <v>38604</v>
      </c>
      <c r="F45" s="59"/>
      <c r="G45" s="59"/>
      <c r="H45" s="59"/>
      <c r="I45" s="42"/>
    </row>
    <row r="46" spans="1:9" ht="17.25" customHeight="1">
      <c r="A46" s="18" t="b">
        <v>0</v>
      </c>
      <c r="B46" s="58" t="s">
        <v>119</v>
      </c>
      <c r="E46" s="40">
        <v>38604</v>
      </c>
      <c r="F46" s="41">
        <v>0.7916666666666666</v>
      </c>
      <c r="G46" s="50">
        <v>180</v>
      </c>
      <c r="H46" s="59"/>
      <c r="I46" s="42"/>
    </row>
    <row r="47" spans="1:9" ht="17.25" customHeight="1">
      <c r="A47" s="18" t="b">
        <v>0</v>
      </c>
      <c r="B47" s="58" t="s">
        <v>120</v>
      </c>
      <c r="E47" s="40">
        <v>38604</v>
      </c>
      <c r="F47" s="41">
        <v>0</v>
      </c>
      <c r="G47" s="59">
        <v>60</v>
      </c>
      <c r="H47" s="59"/>
      <c r="I47" s="42"/>
    </row>
    <row r="48" spans="1:9" ht="17.25" customHeight="1">
      <c r="A48" s="18" t="b">
        <v>0</v>
      </c>
      <c r="B48" s="62" t="s">
        <v>121</v>
      </c>
      <c r="E48" s="40">
        <v>38605</v>
      </c>
      <c r="F48" s="59"/>
      <c r="G48" s="59"/>
      <c r="H48" s="40">
        <v>38612</v>
      </c>
      <c r="I48" s="42"/>
    </row>
    <row r="49" spans="1:9" ht="17.25" customHeight="1">
      <c r="A49" s="18" t="b">
        <v>0</v>
      </c>
      <c r="B49" s="58" t="s">
        <v>122</v>
      </c>
      <c r="E49" s="40">
        <v>38605</v>
      </c>
      <c r="F49" s="59"/>
      <c r="G49" s="59"/>
      <c r="H49" s="59"/>
      <c r="I49" s="42"/>
    </row>
    <row r="50" spans="1:9" ht="17.25" customHeight="1">
      <c r="A50" s="18" t="b">
        <v>0</v>
      </c>
      <c r="B50" s="58" t="s">
        <v>123</v>
      </c>
      <c r="E50" s="40">
        <v>38605</v>
      </c>
      <c r="F50" s="41">
        <v>0.5416666666666666</v>
      </c>
      <c r="G50" s="50">
        <v>180</v>
      </c>
      <c r="H50" s="59"/>
      <c r="I50" s="42"/>
    </row>
    <row r="51" spans="1:9" ht="17.25" customHeight="1">
      <c r="A51" s="18" t="b">
        <v>0</v>
      </c>
      <c r="B51" s="58" t="s">
        <v>124</v>
      </c>
      <c r="E51" s="40">
        <v>38605</v>
      </c>
      <c r="F51" s="41">
        <v>0.5</v>
      </c>
      <c r="G51" s="59">
        <v>60</v>
      </c>
      <c r="H51" s="59"/>
      <c r="I51" s="42"/>
    </row>
    <row r="52" spans="1:9" ht="17.25" customHeight="1">
      <c r="A52" s="18" t="b">
        <v>0</v>
      </c>
      <c r="B52" s="58" t="s">
        <v>125</v>
      </c>
      <c r="E52" s="40">
        <v>38605</v>
      </c>
      <c r="F52" s="41">
        <v>0.7083333333333334</v>
      </c>
      <c r="G52" s="50">
        <v>60</v>
      </c>
      <c r="H52" s="59"/>
      <c r="I52" s="42"/>
    </row>
    <row r="53" spans="1:9" ht="17.25" customHeight="1">
      <c r="A53" s="18" t="b">
        <v>0</v>
      </c>
      <c r="B53" s="58" t="s">
        <v>126</v>
      </c>
      <c r="E53" s="40">
        <v>38605</v>
      </c>
      <c r="F53" s="41">
        <v>0.625</v>
      </c>
      <c r="G53" s="50">
        <v>180</v>
      </c>
      <c r="H53" s="59"/>
      <c r="I53" s="42"/>
    </row>
    <row r="54" spans="1:9" ht="17.25" customHeight="1">
      <c r="A54" s="18" t="b">
        <v>0</v>
      </c>
      <c r="B54" s="58" t="s">
        <v>127</v>
      </c>
      <c r="E54" s="40">
        <v>38605</v>
      </c>
      <c r="F54" s="59"/>
      <c r="G54" s="59"/>
      <c r="H54" s="59"/>
      <c r="I54" s="42"/>
    </row>
    <row r="55" spans="1:9" ht="17.25" customHeight="1">
      <c r="A55" s="18" t="b">
        <v>0</v>
      </c>
      <c r="B55" s="58" t="s">
        <v>128</v>
      </c>
      <c r="E55" s="40">
        <v>38606</v>
      </c>
      <c r="F55" s="41">
        <v>0.5</v>
      </c>
      <c r="G55" s="50">
        <v>120</v>
      </c>
      <c r="H55" s="59"/>
      <c r="I55" s="42"/>
    </row>
    <row r="56" spans="1:9" ht="17.25" customHeight="1">
      <c r="A56" s="18" t="b">
        <v>0</v>
      </c>
      <c r="B56" s="58" t="s">
        <v>129</v>
      </c>
      <c r="E56" s="40">
        <v>38606</v>
      </c>
      <c r="F56" s="41">
        <v>0.4583333333333333</v>
      </c>
      <c r="G56" s="50">
        <v>60</v>
      </c>
      <c r="H56" s="59"/>
      <c r="I56" s="42"/>
    </row>
    <row r="57" spans="1:9" ht="17.25" customHeight="1">
      <c r="A57" s="18" t="b">
        <v>0</v>
      </c>
      <c r="B57" s="58" t="s">
        <v>130</v>
      </c>
      <c r="E57" s="40">
        <v>38606</v>
      </c>
      <c r="F57" s="41">
        <v>0.5833333333333334</v>
      </c>
      <c r="G57" s="50">
        <v>180</v>
      </c>
      <c r="H57" s="59"/>
      <c r="I57" s="42"/>
    </row>
    <row r="58" spans="1:9" ht="17.25" customHeight="1">
      <c r="A58" s="18" t="b">
        <v>0</v>
      </c>
      <c r="B58" s="58" t="s">
        <v>131</v>
      </c>
      <c r="E58" s="40">
        <v>38607</v>
      </c>
      <c r="F58" s="59"/>
      <c r="G58" s="59"/>
      <c r="H58" s="59"/>
      <c r="I58" s="42"/>
    </row>
    <row r="59" spans="1:9" ht="17.25" customHeight="1">
      <c r="A59" s="18" t="b">
        <v>0</v>
      </c>
      <c r="B59" s="58" t="s">
        <v>132</v>
      </c>
      <c r="E59" s="40">
        <v>38607</v>
      </c>
      <c r="F59" s="41">
        <v>0.7916666666666666</v>
      </c>
      <c r="G59" s="59">
        <v>120</v>
      </c>
      <c r="H59" s="59"/>
      <c r="I59" s="42"/>
    </row>
    <row r="60" spans="1:9" ht="17.25" customHeight="1">
      <c r="A60" s="18" t="b">
        <v>0</v>
      </c>
      <c r="B60" s="58" t="s">
        <v>133</v>
      </c>
      <c r="E60" s="40">
        <v>38607</v>
      </c>
      <c r="F60" s="41">
        <v>0.6458333333333334</v>
      </c>
      <c r="G60" s="59">
        <v>60</v>
      </c>
      <c r="H60" s="59"/>
      <c r="I60" s="42"/>
    </row>
    <row r="61" spans="1:9" ht="17.25" customHeight="1">
      <c r="A61" s="18" t="b">
        <v>0</v>
      </c>
      <c r="B61" s="58" t="s">
        <v>134</v>
      </c>
      <c r="E61" s="40">
        <v>38607</v>
      </c>
      <c r="F61" s="41">
        <v>0.7708333333333334</v>
      </c>
      <c r="G61" s="50">
        <v>60</v>
      </c>
      <c r="H61" s="59"/>
      <c r="I61" s="42"/>
    </row>
    <row r="62" spans="1:9" ht="17.25" customHeight="1">
      <c r="A62" s="18" t="b">
        <v>0</v>
      </c>
      <c r="B62" s="58" t="s">
        <v>135</v>
      </c>
      <c r="E62" s="40">
        <v>38607</v>
      </c>
      <c r="F62" s="41">
        <v>0.6666666666666666</v>
      </c>
      <c r="G62" s="50">
        <v>60</v>
      </c>
      <c r="H62" s="59"/>
      <c r="I62" s="42"/>
    </row>
    <row r="63" spans="1:9" ht="17.25" customHeight="1">
      <c r="A63" s="18" t="b">
        <v>0</v>
      </c>
      <c r="B63" s="58" t="s">
        <v>136</v>
      </c>
      <c r="E63" s="40">
        <v>38608</v>
      </c>
      <c r="F63" s="41">
        <v>0.7083333333333334</v>
      </c>
      <c r="G63" s="50">
        <v>240</v>
      </c>
      <c r="H63" s="59"/>
      <c r="I63" s="42"/>
    </row>
    <row r="64" spans="1:9" ht="17.25" customHeight="1">
      <c r="A64" s="18" t="b">
        <v>0</v>
      </c>
      <c r="B64" s="58" t="s">
        <v>137</v>
      </c>
      <c r="E64" s="40">
        <v>38608</v>
      </c>
      <c r="F64" s="41">
        <v>0.7916666666666666</v>
      </c>
      <c r="G64" s="59">
        <v>120</v>
      </c>
      <c r="H64" s="59"/>
      <c r="I64" s="42"/>
    </row>
    <row r="65" spans="1:9" ht="17.25" customHeight="1">
      <c r="A65" s="18" t="b">
        <v>0</v>
      </c>
      <c r="B65" s="58" t="s">
        <v>138</v>
      </c>
      <c r="E65" s="40">
        <v>38608</v>
      </c>
      <c r="F65" s="59"/>
      <c r="G65" s="59"/>
      <c r="H65" s="59"/>
      <c r="I65" s="42"/>
    </row>
    <row r="66" spans="1:9" ht="17.25" customHeight="1">
      <c r="A66" s="18" t="b">
        <v>0</v>
      </c>
      <c r="B66" s="58" t="s">
        <v>104</v>
      </c>
      <c r="E66" s="40">
        <v>38608</v>
      </c>
      <c r="F66" s="41">
        <v>0.7083333333333334</v>
      </c>
      <c r="G66" s="50">
        <v>120</v>
      </c>
      <c r="H66" s="59"/>
      <c r="I66" s="42"/>
    </row>
    <row r="67" spans="1:9" ht="17.25" customHeight="1">
      <c r="A67" s="18" t="b">
        <v>0</v>
      </c>
      <c r="B67" s="58" t="s">
        <v>55</v>
      </c>
      <c r="E67" s="40">
        <v>38609</v>
      </c>
      <c r="F67" s="41">
        <v>0.6666666666666666</v>
      </c>
      <c r="G67" s="50">
        <v>60</v>
      </c>
      <c r="H67" s="59"/>
      <c r="I67" s="42"/>
    </row>
    <row r="68" spans="1:9" ht="17.25" customHeight="1">
      <c r="A68" s="18" t="b">
        <v>0</v>
      </c>
      <c r="B68" s="58" t="s">
        <v>139</v>
      </c>
      <c r="E68" s="40">
        <v>38609</v>
      </c>
      <c r="F68" s="59"/>
      <c r="G68" s="59"/>
      <c r="H68" s="59"/>
      <c r="I68" s="42"/>
    </row>
    <row r="69" spans="1:9" ht="17.25" customHeight="1">
      <c r="A69" s="18" t="b">
        <v>0</v>
      </c>
      <c r="B69" s="58" t="s">
        <v>140</v>
      </c>
      <c r="E69" s="40">
        <v>38609</v>
      </c>
      <c r="F69" s="41">
        <v>0.6666666666666666</v>
      </c>
      <c r="G69" s="59">
        <v>60</v>
      </c>
      <c r="H69" s="59"/>
      <c r="I69" s="42"/>
    </row>
    <row r="70" spans="1:9" ht="17.25" customHeight="1">
      <c r="A70" s="18" t="b">
        <v>0</v>
      </c>
      <c r="B70" s="58" t="s">
        <v>141</v>
      </c>
      <c r="E70" s="40">
        <v>38609</v>
      </c>
      <c r="F70" s="59"/>
      <c r="G70" s="59"/>
      <c r="H70" s="59"/>
      <c r="I70" s="42"/>
    </row>
    <row r="71" spans="1:9" ht="17.25" customHeight="1">
      <c r="A71" s="18" t="b">
        <v>0</v>
      </c>
      <c r="B71" s="58" t="s">
        <v>142</v>
      </c>
      <c r="E71" s="40">
        <v>38609</v>
      </c>
      <c r="F71" s="59"/>
      <c r="G71" s="59"/>
      <c r="H71" s="59"/>
      <c r="I71" s="42"/>
    </row>
    <row r="72" spans="1:9" ht="17.25" customHeight="1">
      <c r="A72" s="18" t="b">
        <v>0</v>
      </c>
      <c r="B72" s="58" t="s">
        <v>111</v>
      </c>
      <c r="E72" s="40">
        <v>38609</v>
      </c>
      <c r="F72" s="41">
        <v>0.7291666666666666</v>
      </c>
      <c r="G72" s="50">
        <v>60</v>
      </c>
      <c r="H72" s="59"/>
      <c r="I72" s="42"/>
    </row>
    <row r="73" spans="1:9" ht="17.25" customHeight="1">
      <c r="A73" s="18" t="b">
        <v>0</v>
      </c>
      <c r="B73" s="58" t="s">
        <v>143</v>
      </c>
      <c r="E73" s="40">
        <v>38609</v>
      </c>
      <c r="F73" s="41">
        <v>0.7916666666666666</v>
      </c>
      <c r="G73" s="50">
        <v>180</v>
      </c>
      <c r="H73" s="59"/>
      <c r="I73" s="42"/>
    </row>
    <row r="74" spans="1:9" ht="17.25" customHeight="1">
      <c r="A74" s="18" t="b">
        <v>0</v>
      </c>
      <c r="B74" s="58" t="s">
        <v>144</v>
      </c>
      <c r="E74" s="40">
        <v>38610</v>
      </c>
      <c r="F74" s="41">
        <v>0.4583333333333333</v>
      </c>
      <c r="G74" s="59">
        <v>60</v>
      </c>
      <c r="H74" s="59"/>
      <c r="I74" s="42"/>
    </row>
    <row r="75" spans="1:9" ht="17.25" customHeight="1">
      <c r="A75" s="18" t="b">
        <v>0</v>
      </c>
      <c r="B75" s="58" t="s">
        <v>145</v>
      </c>
      <c r="E75" s="40">
        <v>38610</v>
      </c>
      <c r="F75" s="41">
        <v>0.7916666666666666</v>
      </c>
      <c r="G75" s="50">
        <v>60</v>
      </c>
      <c r="H75" s="59"/>
      <c r="I75" s="42"/>
    </row>
    <row r="76" spans="1:9" ht="17.25" customHeight="1">
      <c r="A76" s="18" t="b">
        <v>0</v>
      </c>
      <c r="B76" s="58" t="s">
        <v>146</v>
      </c>
      <c r="E76" s="40">
        <v>38610</v>
      </c>
      <c r="F76" s="41">
        <v>0.875</v>
      </c>
      <c r="G76" s="50">
        <v>180</v>
      </c>
      <c r="H76" s="59"/>
      <c r="I76" s="42"/>
    </row>
    <row r="77" spans="1:9" ht="17.25" customHeight="1">
      <c r="A77" s="18" t="b">
        <v>0</v>
      </c>
      <c r="B77" s="58" t="s">
        <v>81</v>
      </c>
      <c r="E77" s="40">
        <v>38610</v>
      </c>
      <c r="F77" s="59"/>
      <c r="G77" s="59"/>
      <c r="H77" s="59"/>
      <c r="I77" s="42"/>
    </row>
    <row r="78" spans="1:9" ht="17.25" customHeight="1">
      <c r="A78" s="18" t="b">
        <v>0</v>
      </c>
      <c r="B78" s="58" t="s">
        <v>147</v>
      </c>
      <c r="E78" s="40">
        <v>38610</v>
      </c>
      <c r="F78" s="41">
        <v>0.7916666666666666</v>
      </c>
      <c r="G78" s="50">
        <v>60</v>
      </c>
      <c r="H78" s="59"/>
      <c r="I78" s="42"/>
    </row>
    <row r="79" spans="1:9" ht="17.25" customHeight="1">
      <c r="A79" s="18" t="b">
        <v>0</v>
      </c>
      <c r="B79" s="58" t="s">
        <v>80</v>
      </c>
      <c r="E79" s="40">
        <v>38610</v>
      </c>
      <c r="F79" s="41">
        <v>0.4583333333333333</v>
      </c>
      <c r="G79" s="59">
        <v>60</v>
      </c>
      <c r="H79" s="59"/>
      <c r="I79" s="42"/>
    </row>
    <row r="80" spans="1:9" ht="17.25" customHeight="1">
      <c r="A80" s="18" t="b">
        <v>0</v>
      </c>
      <c r="B80" s="58" t="s">
        <v>148</v>
      </c>
      <c r="E80" s="40">
        <v>38611</v>
      </c>
      <c r="F80" s="59"/>
      <c r="G80" s="59"/>
      <c r="H80" s="59"/>
      <c r="I80" s="42"/>
    </row>
    <row r="81" spans="1:9" ht="17.25" customHeight="1">
      <c r="A81" s="18" t="b">
        <v>0</v>
      </c>
      <c r="B81" s="63" t="s">
        <v>149</v>
      </c>
      <c r="E81" s="40">
        <v>38611</v>
      </c>
      <c r="F81" s="41">
        <v>0.5</v>
      </c>
      <c r="G81" s="50">
        <v>120</v>
      </c>
      <c r="H81" s="59"/>
      <c r="I81" s="42"/>
    </row>
    <row r="82" spans="1:9" ht="17.25" customHeight="1">
      <c r="A82" s="18" t="b">
        <v>0</v>
      </c>
      <c r="B82" s="58" t="s">
        <v>86</v>
      </c>
      <c r="E82" s="40">
        <v>38611</v>
      </c>
      <c r="F82" s="41">
        <v>0.75</v>
      </c>
      <c r="G82" s="50">
        <v>60</v>
      </c>
      <c r="H82" s="59"/>
      <c r="I82" s="42"/>
    </row>
    <row r="83" spans="1:9" ht="17.25" customHeight="1">
      <c r="A83" s="18" t="b">
        <v>0</v>
      </c>
      <c r="B83" s="58" t="s">
        <v>150</v>
      </c>
      <c r="E83" s="40">
        <v>38611</v>
      </c>
      <c r="F83" s="41">
        <v>0.7916666666666666</v>
      </c>
      <c r="G83" s="50">
        <v>180</v>
      </c>
      <c r="H83" s="59"/>
      <c r="I83" s="42"/>
    </row>
    <row r="84" spans="1:9" ht="17.25" customHeight="1">
      <c r="A84" s="18" t="b">
        <v>0</v>
      </c>
      <c r="B84" s="63" t="s">
        <v>151</v>
      </c>
      <c r="E84" s="40">
        <v>38612</v>
      </c>
      <c r="F84" s="41">
        <v>0.4583333333333333</v>
      </c>
      <c r="G84" s="50">
        <v>120</v>
      </c>
      <c r="H84" s="59"/>
      <c r="I84" s="42"/>
    </row>
    <row r="85" spans="1:9" ht="17.25" customHeight="1">
      <c r="A85" s="18" t="b">
        <v>0</v>
      </c>
      <c r="B85" s="63" t="s">
        <v>152</v>
      </c>
      <c r="E85" s="40">
        <v>38612</v>
      </c>
      <c r="F85" s="41">
        <v>0.5416666666666666</v>
      </c>
      <c r="G85" s="50">
        <v>180</v>
      </c>
      <c r="H85" s="59"/>
      <c r="I85" s="42"/>
    </row>
    <row r="86" spans="1:9" ht="17.25" customHeight="1">
      <c r="A86" s="18" t="b">
        <v>0</v>
      </c>
      <c r="B86" s="58" t="s">
        <v>153</v>
      </c>
      <c r="E86" s="40">
        <v>38612</v>
      </c>
      <c r="F86" s="41">
        <v>0.6666666666666666</v>
      </c>
      <c r="G86" s="50">
        <v>180</v>
      </c>
      <c r="H86" s="59"/>
      <c r="I86" s="42"/>
    </row>
    <row r="87" spans="1:9" ht="17.25" customHeight="1">
      <c r="A87" s="18" t="b">
        <v>0</v>
      </c>
      <c r="B87" s="58" t="s">
        <v>154</v>
      </c>
      <c r="E87" s="40">
        <v>38612</v>
      </c>
      <c r="F87" s="41">
        <v>0.7916666666666666</v>
      </c>
      <c r="G87" s="50">
        <v>180</v>
      </c>
      <c r="H87" s="59"/>
      <c r="I87" s="42"/>
    </row>
    <row r="88" spans="1:9" ht="17.25" customHeight="1">
      <c r="A88" s="18" t="b">
        <v>0</v>
      </c>
      <c r="B88" s="58" t="s">
        <v>155</v>
      </c>
      <c r="E88" s="40">
        <v>38612</v>
      </c>
      <c r="F88" s="41">
        <v>0.4583333333333333</v>
      </c>
      <c r="G88" s="59">
        <v>360</v>
      </c>
      <c r="H88" s="59"/>
      <c r="I88" s="42"/>
    </row>
    <row r="89" spans="1:9" ht="17.25" customHeight="1">
      <c r="A89" s="18" t="b">
        <v>0</v>
      </c>
      <c r="B89" s="58" t="s">
        <v>156</v>
      </c>
      <c r="E89" s="40">
        <v>38612</v>
      </c>
      <c r="F89" s="59"/>
      <c r="G89" s="59"/>
      <c r="H89" s="59"/>
      <c r="I89" s="42"/>
    </row>
    <row r="90" spans="1:9" ht="17.25" customHeight="1">
      <c r="A90" s="18" t="b">
        <v>0</v>
      </c>
      <c r="B90" s="58" t="s">
        <v>157</v>
      </c>
      <c r="E90" s="40">
        <v>38613</v>
      </c>
      <c r="F90" s="41">
        <v>0.5</v>
      </c>
      <c r="G90" s="50">
        <v>360</v>
      </c>
      <c r="H90" s="59"/>
      <c r="I90" s="42"/>
    </row>
    <row r="91" spans="1:9" ht="17.25" customHeight="1">
      <c r="A91" s="18" t="b">
        <v>0</v>
      </c>
      <c r="B91" s="58" t="s">
        <v>158</v>
      </c>
      <c r="E91" s="40">
        <v>38613</v>
      </c>
      <c r="F91" s="41">
        <v>0.4583333333333333</v>
      </c>
      <c r="G91" s="50">
        <v>60</v>
      </c>
      <c r="H91" s="59"/>
      <c r="I91" s="42"/>
    </row>
    <row r="92" spans="1:9" ht="17.25" customHeight="1">
      <c r="A92" s="18" t="b">
        <v>0</v>
      </c>
      <c r="B92" s="58" t="s">
        <v>134</v>
      </c>
      <c r="E92" s="40">
        <v>38614</v>
      </c>
      <c r="F92" s="41">
        <v>0.7708333333333334</v>
      </c>
      <c r="G92" s="50">
        <v>60</v>
      </c>
      <c r="H92" s="59"/>
      <c r="I92" s="42"/>
    </row>
    <row r="93" spans="1:9" ht="17.25" customHeight="1">
      <c r="A93" s="18" t="b">
        <v>0</v>
      </c>
      <c r="B93" s="58" t="s">
        <v>159</v>
      </c>
      <c r="E93" s="40">
        <v>38614</v>
      </c>
      <c r="F93" s="41">
        <v>0.6666666666666666</v>
      </c>
      <c r="G93" s="50">
        <v>60</v>
      </c>
      <c r="H93" s="59"/>
      <c r="I93" s="42"/>
    </row>
    <row r="94" spans="1:9" ht="17.25" customHeight="1">
      <c r="A94" s="18" t="b">
        <v>0</v>
      </c>
      <c r="B94" s="58" t="s">
        <v>160</v>
      </c>
      <c r="E94" s="40">
        <v>38614</v>
      </c>
      <c r="F94" s="59"/>
      <c r="G94" s="59"/>
      <c r="H94" s="59"/>
      <c r="I94" s="42"/>
    </row>
    <row r="95" spans="1:9" ht="17.25" customHeight="1">
      <c r="A95" s="18" t="b">
        <v>0</v>
      </c>
      <c r="B95" s="58" t="s">
        <v>161</v>
      </c>
      <c r="E95" s="40">
        <v>38614</v>
      </c>
      <c r="F95" s="41">
        <v>0.7291666666666666</v>
      </c>
      <c r="G95" s="50">
        <v>60</v>
      </c>
      <c r="H95" s="59"/>
      <c r="I95" s="42"/>
    </row>
    <row r="96" spans="1:9" ht="17.25" customHeight="1">
      <c r="A96" s="18" t="b">
        <v>0</v>
      </c>
      <c r="B96" s="58" t="s">
        <v>104</v>
      </c>
      <c r="E96" s="40">
        <v>38615</v>
      </c>
      <c r="F96" s="41">
        <v>0.7083333333333334</v>
      </c>
      <c r="G96" s="50">
        <v>60</v>
      </c>
      <c r="H96" s="59"/>
      <c r="I96" s="42"/>
    </row>
    <row r="97" spans="1:9" ht="17.25" customHeight="1">
      <c r="A97" s="18" t="b">
        <v>0</v>
      </c>
      <c r="B97" s="58" t="s">
        <v>162</v>
      </c>
      <c r="E97" s="40">
        <v>38616</v>
      </c>
      <c r="F97" s="41">
        <v>0.7916666666666666</v>
      </c>
      <c r="G97" s="59">
        <v>180</v>
      </c>
      <c r="H97" s="59"/>
      <c r="I97" s="42"/>
    </row>
    <row r="98" spans="1:9" ht="17.25" customHeight="1">
      <c r="A98" s="18" t="b">
        <v>0</v>
      </c>
      <c r="B98" s="58" t="s">
        <v>163</v>
      </c>
      <c r="E98" s="40">
        <v>38616</v>
      </c>
      <c r="F98" s="41">
        <v>0.7916666666666666</v>
      </c>
      <c r="G98" s="50">
        <v>60</v>
      </c>
      <c r="H98" s="59"/>
      <c r="I98" s="42"/>
    </row>
    <row r="99" spans="1:9" ht="17.25" customHeight="1">
      <c r="A99" s="18" t="b">
        <v>0</v>
      </c>
      <c r="B99" s="58" t="s">
        <v>164</v>
      </c>
      <c r="E99" s="40">
        <v>38616</v>
      </c>
      <c r="F99" s="59"/>
      <c r="G99" s="59"/>
      <c r="H99" s="59"/>
      <c r="I99" s="42"/>
    </row>
    <row r="100" spans="1:9" ht="17.25" customHeight="1">
      <c r="A100" s="18" t="b">
        <v>0</v>
      </c>
      <c r="B100" s="58" t="s">
        <v>165</v>
      </c>
      <c r="E100" s="40">
        <v>38616</v>
      </c>
      <c r="F100" s="59"/>
      <c r="G100" s="59"/>
      <c r="H100" s="59"/>
      <c r="I100" s="42"/>
    </row>
    <row r="101" spans="1:9" ht="17.25" customHeight="1">
      <c r="A101" s="18" t="b">
        <v>0</v>
      </c>
      <c r="B101" s="58" t="s">
        <v>111</v>
      </c>
      <c r="E101" s="40">
        <v>38616</v>
      </c>
      <c r="F101" s="41">
        <v>0.7291666666666666</v>
      </c>
      <c r="G101" s="50">
        <v>60</v>
      </c>
      <c r="H101" s="59"/>
      <c r="I101" s="42"/>
    </row>
    <row r="102" spans="1:9" ht="17.25" customHeight="1">
      <c r="A102" s="18" t="b">
        <v>0</v>
      </c>
      <c r="B102" s="58" t="s">
        <v>166</v>
      </c>
      <c r="E102" s="40">
        <v>38617</v>
      </c>
      <c r="F102" s="41">
        <v>0.4583333333333333</v>
      </c>
      <c r="G102" s="50">
        <v>60</v>
      </c>
      <c r="H102" s="59"/>
      <c r="I102" s="42"/>
    </row>
    <row r="103" spans="1:9" ht="17.25" customHeight="1">
      <c r="A103" s="18" t="b">
        <v>0</v>
      </c>
      <c r="B103" s="58" t="s">
        <v>167</v>
      </c>
      <c r="E103" s="40">
        <v>38617</v>
      </c>
      <c r="F103" s="41">
        <v>0.4583333333333333</v>
      </c>
      <c r="G103" s="59">
        <v>60</v>
      </c>
      <c r="H103" s="59"/>
      <c r="I103" s="42"/>
    </row>
    <row r="104" spans="1:9" ht="17.25" customHeight="1">
      <c r="A104" s="18" t="b">
        <v>0</v>
      </c>
      <c r="B104" s="58" t="s">
        <v>147</v>
      </c>
      <c r="E104" s="40">
        <v>38617</v>
      </c>
      <c r="F104" s="41">
        <v>0.7916666666666666</v>
      </c>
      <c r="G104" s="50">
        <v>60</v>
      </c>
      <c r="H104" s="59"/>
      <c r="I104" s="42"/>
    </row>
    <row r="105" spans="1:9" ht="17.25" customHeight="1">
      <c r="A105" s="18" t="b">
        <v>0</v>
      </c>
      <c r="B105" s="58" t="s">
        <v>80</v>
      </c>
      <c r="E105" s="40">
        <v>38617</v>
      </c>
      <c r="F105" s="41">
        <v>0.4583333333333333</v>
      </c>
      <c r="G105" s="59">
        <v>60</v>
      </c>
      <c r="H105" s="59"/>
      <c r="I105" s="42"/>
    </row>
    <row r="106" spans="1:9" ht="17.25" customHeight="1">
      <c r="A106" s="18" t="b">
        <v>0</v>
      </c>
      <c r="B106" s="58" t="s">
        <v>168</v>
      </c>
      <c r="E106" s="40">
        <v>38618</v>
      </c>
      <c r="F106" s="59"/>
      <c r="G106" s="59"/>
      <c r="H106" s="59"/>
      <c r="I106" s="42"/>
    </row>
    <row r="107" spans="1:9" ht="17.25" customHeight="1">
      <c r="A107" s="18" t="b">
        <v>0</v>
      </c>
      <c r="B107" s="58" t="s">
        <v>86</v>
      </c>
      <c r="E107" s="40">
        <v>38618</v>
      </c>
      <c r="F107" s="41">
        <v>0.75</v>
      </c>
      <c r="G107" s="50">
        <v>60</v>
      </c>
      <c r="H107" s="59"/>
      <c r="I107" s="42"/>
    </row>
    <row r="108" spans="1:9" ht="17.25" customHeight="1">
      <c r="A108" s="18" t="b">
        <v>0</v>
      </c>
      <c r="B108" s="58" t="s">
        <v>169</v>
      </c>
      <c r="E108" s="40">
        <v>38618</v>
      </c>
      <c r="F108" s="41">
        <v>0.7916666666666666</v>
      </c>
      <c r="G108" s="50">
        <v>180</v>
      </c>
      <c r="H108" s="59"/>
      <c r="I108" s="42"/>
    </row>
    <row r="109" spans="1:9" ht="17.25" customHeight="1">
      <c r="A109" s="18" t="b">
        <v>0</v>
      </c>
      <c r="B109" s="58" t="s">
        <v>170</v>
      </c>
      <c r="E109" s="40">
        <v>38619</v>
      </c>
      <c r="F109" s="41">
        <v>0.5416666666666666</v>
      </c>
      <c r="G109" s="50">
        <v>180</v>
      </c>
      <c r="H109" s="59"/>
      <c r="I109" s="42"/>
    </row>
    <row r="110" spans="1:9" ht="17.25" customHeight="1">
      <c r="A110" s="18" t="b">
        <v>0</v>
      </c>
      <c r="B110" s="58" t="s">
        <v>171</v>
      </c>
      <c r="E110" s="40">
        <v>38619</v>
      </c>
      <c r="F110" s="41">
        <v>0.7083333333333334</v>
      </c>
      <c r="G110" s="50">
        <v>60</v>
      </c>
      <c r="H110" s="59"/>
      <c r="I110" s="42"/>
    </row>
    <row r="111" spans="1:9" ht="17.25" customHeight="1">
      <c r="A111" s="18" t="b">
        <v>0</v>
      </c>
      <c r="B111" s="58" t="s">
        <v>172</v>
      </c>
      <c r="E111" s="40">
        <v>38619</v>
      </c>
      <c r="F111" s="41">
        <v>0.625</v>
      </c>
      <c r="G111" s="50">
        <v>180</v>
      </c>
      <c r="H111" s="59"/>
      <c r="I111" s="42"/>
    </row>
    <row r="112" spans="1:9" ht="17.25" customHeight="1">
      <c r="A112" s="18" t="b">
        <v>0</v>
      </c>
      <c r="B112" s="58" t="s">
        <v>173</v>
      </c>
      <c r="E112" s="40">
        <v>38620</v>
      </c>
      <c r="F112" s="41">
        <v>0.5</v>
      </c>
      <c r="G112" s="50">
        <v>60</v>
      </c>
      <c r="H112" s="59"/>
      <c r="I112" s="42"/>
    </row>
    <row r="113" spans="1:9" ht="17.25" customHeight="1">
      <c r="A113" s="18" t="b">
        <v>0</v>
      </c>
      <c r="B113" s="58" t="s">
        <v>134</v>
      </c>
      <c r="E113" s="40">
        <v>38621</v>
      </c>
      <c r="F113" s="41">
        <v>0.7708333333333334</v>
      </c>
      <c r="G113" s="50">
        <v>60</v>
      </c>
      <c r="H113" s="59"/>
      <c r="I113" s="42"/>
    </row>
    <row r="114" spans="1:9" ht="17.25" customHeight="1">
      <c r="A114" s="18" t="b">
        <v>0</v>
      </c>
      <c r="B114" s="58" t="s">
        <v>105</v>
      </c>
      <c r="E114" s="40">
        <v>38621</v>
      </c>
      <c r="F114" s="41">
        <v>0.6666666666666666</v>
      </c>
      <c r="G114" s="50">
        <v>60</v>
      </c>
      <c r="H114" s="59"/>
      <c r="I114" s="42"/>
    </row>
    <row r="115" spans="1:9" ht="17.25" customHeight="1">
      <c r="A115" s="18" t="b">
        <v>0</v>
      </c>
      <c r="B115" s="58" t="s">
        <v>174</v>
      </c>
      <c r="E115" s="40">
        <v>38622</v>
      </c>
      <c r="F115" s="59"/>
      <c r="G115" s="59"/>
      <c r="H115" s="59"/>
      <c r="I115" s="42"/>
    </row>
    <row r="116" spans="1:9" ht="17.25" customHeight="1">
      <c r="A116" s="18" t="b">
        <v>0</v>
      </c>
      <c r="B116" s="58" t="s">
        <v>175</v>
      </c>
      <c r="E116" s="40">
        <v>38622</v>
      </c>
      <c r="F116" s="41">
        <v>0.375</v>
      </c>
      <c r="G116" s="59">
        <f>60*7</f>
        <v>420</v>
      </c>
      <c r="H116" s="59"/>
      <c r="I116" s="42"/>
    </row>
    <row r="117" spans="1:9" ht="17.25" customHeight="1">
      <c r="A117" s="18" t="b">
        <v>0</v>
      </c>
      <c r="B117" s="58" t="s">
        <v>104</v>
      </c>
      <c r="E117" s="40">
        <v>38622</v>
      </c>
      <c r="F117" s="41">
        <v>0.7083333333333334</v>
      </c>
      <c r="G117" s="50">
        <v>120</v>
      </c>
      <c r="H117" s="59"/>
      <c r="I117" s="42"/>
    </row>
    <row r="118" spans="1:9" ht="17.25" customHeight="1">
      <c r="A118" s="18" t="b">
        <v>0</v>
      </c>
      <c r="B118" s="58" t="s">
        <v>176</v>
      </c>
      <c r="E118" s="40">
        <v>38622</v>
      </c>
      <c r="F118" s="41">
        <v>0.7916666666666666</v>
      </c>
      <c r="G118" s="50">
        <v>180</v>
      </c>
      <c r="H118" s="59"/>
      <c r="I118" s="42"/>
    </row>
    <row r="119" spans="1:9" ht="17.25" customHeight="1">
      <c r="A119" s="18" t="b">
        <v>0</v>
      </c>
      <c r="B119" s="58" t="s">
        <v>55</v>
      </c>
      <c r="E119" s="40">
        <v>38623</v>
      </c>
      <c r="F119" s="41">
        <v>0.6666666666666666</v>
      </c>
      <c r="G119" s="50">
        <v>60</v>
      </c>
      <c r="H119" s="59"/>
      <c r="I119" s="42"/>
    </row>
    <row r="120" spans="1:9" ht="17.25" customHeight="1">
      <c r="A120" s="18" t="b">
        <v>0</v>
      </c>
      <c r="B120" s="58" t="s">
        <v>163</v>
      </c>
      <c r="E120" s="40">
        <v>38623</v>
      </c>
      <c r="F120" s="41">
        <v>0.7916666666666666</v>
      </c>
      <c r="G120" s="50">
        <v>60</v>
      </c>
      <c r="H120" s="59"/>
      <c r="I120" s="42"/>
    </row>
    <row r="121" spans="1:9" ht="17.25" customHeight="1">
      <c r="A121" s="18" t="b">
        <v>0</v>
      </c>
      <c r="B121" s="58" t="s">
        <v>140</v>
      </c>
      <c r="E121" s="40">
        <v>38623</v>
      </c>
      <c r="F121" s="41">
        <v>0.6666666666666666</v>
      </c>
      <c r="G121" s="50">
        <v>60</v>
      </c>
      <c r="H121" s="59"/>
      <c r="I121" s="42"/>
    </row>
    <row r="122" spans="1:9" ht="17.25" customHeight="1">
      <c r="A122" s="18" t="b">
        <v>0</v>
      </c>
      <c r="B122" s="58" t="s">
        <v>177</v>
      </c>
      <c r="E122" s="40">
        <v>38623</v>
      </c>
      <c r="F122" s="41">
        <v>0.75</v>
      </c>
      <c r="G122" s="59">
        <v>120</v>
      </c>
      <c r="H122" s="59"/>
      <c r="I122" s="42"/>
    </row>
    <row r="123" spans="1:9" ht="17.25" customHeight="1">
      <c r="A123" s="18" t="b">
        <v>0</v>
      </c>
      <c r="B123" s="58" t="s">
        <v>111</v>
      </c>
      <c r="E123" s="40">
        <v>38623</v>
      </c>
      <c r="F123" s="41">
        <v>0.7291666666666666</v>
      </c>
      <c r="G123" s="50">
        <v>120</v>
      </c>
      <c r="H123" s="59"/>
      <c r="I123" s="42"/>
    </row>
    <row r="124" spans="1:9" ht="17.25" customHeight="1">
      <c r="A124" s="18" t="b">
        <v>0</v>
      </c>
      <c r="B124" s="58" t="s">
        <v>81</v>
      </c>
      <c r="E124" s="40">
        <v>38624</v>
      </c>
      <c r="F124" s="59"/>
      <c r="G124" s="59"/>
      <c r="H124" s="59"/>
      <c r="I124" s="42"/>
    </row>
    <row r="125" spans="1:9" ht="17.25" customHeight="1">
      <c r="A125" s="18" t="b">
        <v>0</v>
      </c>
      <c r="B125" s="58" t="s">
        <v>147</v>
      </c>
      <c r="E125" s="40">
        <v>38624</v>
      </c>
      <c r="F125" s="41">
        <v>0.7916666666666666</v>
      </c>
      <c r="G125" s="50">
        <v>60</v>
      </c>
      <c r="H125" s="59"/>
      <c r="I125" s="42"/>
    </row>
    <row r="126" spans="1:9" ht="17.25" customHeight="1">
      <c r="A126" s="18" t="b">
        <v>0</v>
      </c>
      <c r="B126" s="58" t="s">
        <v>80</v>
      </c>
      <c r="E126" s="40">
        <v>38624</v>
      </c>
      <c r="F126" s="41">
        <v>0.4583333333333333</v>
      </c>
      <c r="G126" s="59">
        <v>60</v>
      </c>
      <c r="H126" s="59"/>
      <c r="I126" s="42"/>
    </row>
    <row r="127" spans="1:9" ht="17.25" customHeight="1">
      <c r="A127" s="18" t="b">
        <v>0</v>
      </c>
      <c r="B127" s="58" t="s">
        <v>178</v>
      </c>
      <c r="E127" s="40">
        <v>38625</v>
      </c>
      <c r="F127" s="59"/>
      <c r="G127" s="59"/>
      <c r="H127" s="59"/>
      <c r="I127" s="42"/>
    </row>
    <row r="128" spans="1:9" ht="17.25" customHeight="1">
      <c r="A128" s="18" t="b">
        <v>0</v>
      </c>
      <c r="B128" s="58" t="s">
        <v>179</v>
      </c>
      <c r="E128" s="40">
        <v>38625</v>
      </c>
      <c r="F128" s="41">
        <v>0.8541666666666666</v>
      </c>
      <c r="G128" s="50">
        <v>120</v>
      </c>
      <c r="H128" s="59"/>
      <c r="I128" s="42"/>
    </row>
    <row r="129" spans="1:9" ht="17.25" customHeight="1">
      <c r="A129" s="18" t="b">
        <v>0</v>
      </c>
      <c r="B129" s="58" t="s">
        <v>86</v>
      </c>
      <c r="E129" s="40">
        <v>38625</v>
      </c>
      <c r="F129" s="41">
        <v>0.75</v>
      </c>
      <c r="G129" s="50">
        <v>60</v>
      </c>
      <c r="H129" s="59"/>
      <c r="I129" s="42"/>
    </row>
    <row r="130" spans="1:9" ht="17.25" customHeight="1">
      <c r="A130" s="18" t="b">
        <v>0</v>
      </c>
      <c r="B130" s="58" t="s">
        <v>180</v>
      </c>
      <c r="E130" s="40">
        <v>38625</v>
      </c>
      <c r="F130" s="41">
        <v>0.7916666666666666</v>
      </c>
      <c r="G130" s="50">
        <v>180</v>
      </c>
      <c r="H130" s="59"/>
      <c r="I130" s="42"/>
    </row>
    <row r="131" spans="2:9" ht="17.25" customHeight="1">
      <c r="B131" s="72"/>
      <c r="I131" s="64"/>
    </row>
    <row r="132" spans="2:9" ht="17.25" customHeight="1">
      <c r="B132" s="72"/>
      <c r="I132" s="64"/>
    </row>
    <row r="133" spans="2:9" ht="17.25" customHeight="1">
      <c r="B133" s="72"/>
      <c r="I133" s="64"/>
    </row>
    <row r="134" spans="2:9" ht="17.25" customHeight="1">
      <c r="B134" s="72"/>
      <c r="I134" s="64"/>
    </row>
    <row r="135" ht="17.25" customHeight="1">
      <c r="B135" s="72"/>
    </row>
    <row r="136" ht="17.25" customHeight="1">
      <c r="B136" s="72"/>
    </row>
    <row r="137" ht="17.25" customHeight="1">
      <c r="B137" s="72"/>
    </row>
    <row r="138" ht="17.25" customHeight="1">
      <c r="B138" s="72"/>
    </row>
    <row r="139" ht="17.25" customHeight="1">
      <c r="B139" s="72"/>
    </row>
    <row r="140" ht="17.25" customHeight="1">
      <c r="B140" s="72"/>
    </row>
    <row r="141" ht="17.25" customHeight="1">
      <c r="B141" s="72"/>
    </row>
    <row r="142" ht="17.25" customHeight="1">
      <c r="B142" s="72"/>
    </row>
    <row r="143" ht="17.25" customHeight="1">
      <c r="B143" s="72"/>
    </row>
    <row r="144" ht="17.25" customHeight="1">
      <c r="B144" s="72"/>
    </row>
    <row r="145" ht="17.25" customHeight="1">
      <c r="B145" s="72"/>
    </row>
    <row r="146" ht="17.25" customHeight="1">
      <c r="B146" s="72"/>
    </row>
    <row r="147" ht="17.25" customHeight="1">
      <c r="B147" s="72"/>
    </row>
    <row r="148" ht="17.25" customHeight="1">
      <c r="B148" s="72"/>
    </row>
    <row r="149" ht="17.25" customHeight="1">
      <c r="B149" s="72"/>
    </row>
    <row r="150" ht="17.25" customHeight="1">
      <c r="B150" s="72"/>
    </row>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sheetData>
  <mergeCells count="1">
    <mergeCell ref="A1:B1"/>
  </mergeCells>
  <hyperlinks>
    <hyperlink ref="B6" r:id="rId1" display="http://www.hpcnet.org/cgi-bin/global/a_bus_card.cgi?SiteID=201717"/>
  </hyperlinks>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codeName="Sheet2"/>
  <dimension ref="A1:O30"/>
  <sheetViews>
    <sheetView showGridLines="0" showRowColHeaders="0" showZeros="0" tabSelected="1" showOutlineSymbols="0" workbookViewId="0" topLeftCell="A1">
      <selection activeCell="Q14" sqref="Q14"/>
    </sheetView>
  </sheetViews>
  <sheetFormatPr defaultColWidth="9.140625" defaultRowHeight="12.75"/>
  <cols>
    <col min="1" max="1" width="0.71875" style="0" customWidth="1"/>
    <col min="15" max="15" width="0.71875" style="0" customWidth="1"/>
  </cols>
  <sheetData>
    <row r="1" spans="1:15" ht="4.5" customHeight="1">
      <c r="A1" s="2"/>
      <c r="B1" s="2"/>
      <c r="C1" s="2"/>
      <c r="D1" s="2"/>
      <c r="E1" s="2"/>
      <c r="F1" s="2"/>
      <c r="G1" s="2"/>
      <c r="H1" s="2"/>
      <c r="I1" s="2"/>
      <c r="J1" s="2"/>
      <c r="K1" s="2"/>
      <c r="L1" s="2"/>
      <c r="M1" s="2"/>
      <c r="N1" s="2"/>
      <c r="O1" s="2"/>
    </row>
    <row r="2" spans="1:15" ht="26.25">
      <c r="A2" s="2"/>
      <c r="B2" s="75" t="s">
        <v>181</v>
      </c>
      <c r="C2" s="75"/>
      <c r="D2" s="75"/>
      <c r="E2" s="75"/>
      <c r="F2" s="75"/>
      <c r="G2" s="11"/>
      <c r="H2" s="13"/>
      <c r="I2" s="14"/>
      <c r="J2" s="14"/>
      <c r="K2" s="14"/>
      <c r="L2" s="76" t="s">
        <v>73</v>
      </c>
      <c r="M2" s="77"/>
      <c r="N2" s="77"/>
      <c r="O2" s="2"/>
    </row>
    <row r="3" spans="1:15" ht="19.5" customHeight="1">
      <c r="A3" s="2"/>
      <c r="B3" s="75"/>
      <c r="C3" s="75"/>
      <c r="D3" s="75"/>
      <c r="E3" s="75"/>
      <c r="F3" s="75"/>
      <c r="G3" s="11"/>
      <c r="H3" s="15"/>
      <c r="I3" s="15"/>
      <c r="J3" s="15"/>
      <c r="K3" s="15"/>
      <c r="L3" s="77"/>
      <c r="M3" s="77"/>
      <c r="N3" s="77"/>
      <c r="O3" s="2"/>
    </row>
    <row r="4" spans="1:15" ht="3.75" customHeight="1">
      <c r="A4" s="2"/>
      <c r="B4" s="2"/>
      <c r="C4" s="2"/>
      <c r="D4" s="2"/>
      <c r="E4" s="2"/>
      <c r="F4" s="2"/>
      <c r="G4" s="2"/>
      <c r="H4" s="2"/>
      <c r="I4" s="2"/>
      <c r="J4" s="2"/>
      <c r="K4" s="2"/>
      <c r="L4" s="2"/>
      <c r="M4" s="2"/>
      <c r="N4" s="2"/>
      <c r="O4" s="2"/>
    </row>
    <row r="5" spans="1:15" ht="12.75">
      <c r="A5" s="2"/>
      <c r="O5" s="2"/>
    </row>
    <row r="6" spans="1:15" ht="12.75">
      <c r="A6" s="2"/>
      <c r="O6" s="2"/>
    </row>
    <row r="7" spans="1:15" ht="12.75">
      <c r="A7" s="2"/>
      <c r="O7" s="2"/>
    </row>
    <row r="8" spans="1:15" ht="12.75">
      <c r="A8" s="2"/>
      <c r="O8" s="2"/>
    </row>
    <row r="9" spans="1:15" ht="12.75">
      <c r="A9" s="2"/>
      <c r="O9" s="2"/>
    </row>
    <row r="10" spans="1:15" ht="12.75">
      <c r="A10" s="2"/>
      <c r="O10" s="2"/>
    </row>
    <row r="11" spans="1:15" ht="12.75">
      <c r="A11" s="2"/>
      <c r="O11" s="2"/>
    </row>
    <row r="12" spans="1:15" ht="12.75">
      <c r="A12" s="2"/>
      <c r="O12" s="2"/>
    </row>
    <row r="13" spans="1:15" ht="12.75">
      <c r="A13" s="2"/>
      <c r="O13" s="2"/>
    </row>
    <row r="14" spans="1:15" ht="12.75">
      <c r="A14" s="2"/>
      <c r="O14" s="2"/>
    </row>
    <row r="15" spans="1:15" ht="12.75">
      <c r="A15" s="2"/>
      <c r="O15" s="2"/>
    </row>
    <row r="16" spans="1:15" ht="12.75">
      <c r="A16" s="2"/>
      <c r="O16" s="2"/>
    </row>
    <row r="17" spans="1:15" ht="12.75">
      <c r="A17" s="2"/>
      <c r="O17" s="2"/>
    </row>
    <row r="18" spans="1:15" ht="12.75">
      <c r="A18" s="2"/>
      <c r="O18" s="2"/>
    </row>
    <row r="19" spans="1:15" ht="12.75">
      <c r="A19" s="2"/>
      <c r="O19" s="2"/>
    </row>
    <row r="20" spans="1:15" ht="12.75">
      <c r="A20" s="2"/>
      <c r="O20" s="2"/>
    </row>
    <row r="21" spans="1:15" ht="12.75">
      <c r="A21" s="2"/>
      <c r="O21" s="2"/>
    </row>
    <row r="22" spans="1:15" ht="12.75">
      <c r="A22" s="2"/>
      <c r="O22" s="2"/>
    </row>
    <row r="23" spans="1:15" ht="12.75">
      <c r="A23" s="2"/>
      <c r="O23" s="2"/>
    </row>
    <row r="24" spans="1:15" ht="12.75">
      <c r="A24" s="2"/>
      <c r="O24" s="2"/>
    </row>
    <row r="25" spans="1:15" ht="12.75">
      <c r="A25" s="2"/>
      <c r="O25" s="2"/>
    </row>
    <row r="26" spans="1:15" ht="12.75">
      <c r="A26" s="2"/>
      <c r="O26" s="2"/>
    </row>
    <row r="27" spans="1:15" ht="12.75">
      <c r="A27" s="2"/>
      <c r="O27" s="2"/>
    </row>
    <row r="28" spans="1:15" ht="12.75">
      <c r="A28" s="2"/>
      <c r="O28" s="2"/>
    </row>
    <row r="29" spans="1:15" ht="16.5" customHeight="1">
      <c r="A29" s="2"/>
      <c r="B29" s="78" t="s">
        <v>76</v>
      </c>
      <c r="C29" s="79"/>
      <c r="D29" s="79"/>
      <c r="E29" s="79"/>
      <c r="F29" s="79"/>
      <c r="G29" s="79"/>
      <c r="H29" s="79"/>
      <c r="I29" s="79"/>
      <c r="J29" s="79"/>
      <c r="K29" s="79"/>
      <c r="L29" s="79"/>
      <c r="M29" s="79"/>
      <c r="N29" s="79"/>
      <c r="O29" s="2"/>
    </row>
    <row r="30" spans="1:15" ht="3.75" customHeight="1">
      <c r="A30" s="2"/>
      <c r="B30" s="2"/>
      <c r="C30" s="2"/>
      <c r="D30" s="2"/>
      <c r="E30" s="2"/>
      <c r="F30" s="2"/>
      <c r="G30" s="2"/>
      <c r="H30" s="2"/>
      <c r="I30" s="2"/>
      <c r="J30" s="2"/>
      <c r="K30" s="2"/>
      <c r="L30" s="2"/>
      <c r="M30" s="2"/>
      <c r="N30" s="2"/>
      <c r="O30" s="2"/>
    </row>
    <row r="31" ht="15" customHeight="1"/>
    <row r="32" ht="11.25" customHeight="1"/>
    <row r="35" ht="3" customHeight="1"/>
  </sheetData>
  <mergeCells count="3">
    <mergeCell ref="B2:F3"/>
    <mergeCell ref="L2:N3"/>
    <mergeCell ref="B29:N29"/>
  </mergeCells>
  <printOptions/>
  <pageMargins left="0.75" right="0.75" top="1" bottom="1" header="0.5" footer="0.5"/>
  <pageSetup horizontalDpi="600" verticalDpi="600" orientation="portrait" r:id="rId3"/>
  <drawing r:id="rId2"/>
  <legacyDrawing r:id="rId1"/>
</worksheet>
</file>

<file path=xl/worksheets/sheet5.xml><?xml version="1.0" encoding="utf-8"?>
<worksheet xmlns="http://schemas.openxmlformats.org/spreadsheetml/2006/main" xmlns:r="http://schemas.openxmlformats.org/officeDocument/2006/relationships">
  <sheetPr codeName="Sheet1"/>
  <dimension ref="A1:AF184"/>
  <sheetViews>
    <sheetView showGridLines="0" showRowColHeaders="0" workbookViewId="0" topLeftCell="A1">
      <selection activeCell="S51" sqref="S51"/>
    </sheetView>
  </sheetViews>
  <sheetFormatPr defaultColWidth="9.140625" defaultRowHeight="12.75"/>
  <sheetData>
    <row r="1" spans="1:32" ht="12.75">
      <c r="A1" s="81" t="s">
        <v>74</v>
      </c>
      <c r="B1" s="82"/>
      <c r="C1" s="82"/>
      <c r="D1" s="82"/>
      <c r="E1" s="82"/>
      <c r="F1" s="82"/>
      <c r="G1" s="82"/>
      <c r="H1" s="82"/>
      <c r="I1" s="82"/>
      <c r="J1" s="82"/>
      <c r="K1" s="82"/>
      <c r="L1" s="10"/>
      <c r="M1" s="10"/>
      <c r="N1" s="10"/>
      <c r="O1" s="10"/>
      <c r="P1" s="10"/>
      <c r="Q1" s="10"/>
      <c r="R1" s="10"/>
      <c r="S1" s="10"/>
      <c r="T1" s="10"/>
      <c r="U1" s="10"/>
      <c r="V1" s="10"/>
      <c r="W1" s="10"/>
      <c r="X1" s="10"/>
      <c r="Y1" s="10"/>
      <c r="Z1" s="10"/>
      <c r="AA1" s="10"/>
      <c r="AB1" s="10"/>
      <c r="AC1" s="10"/>
      <c r="AD1" s="10"/>
      <c r="AE1" s="10"/>
      <c r="AF1" s="10"/>
    </row>
    <row r="2" spans="1:32" ht="12.75">
      <c r="A2" s="82"/>
      <c r="B2" s="82"/>
      <c r="C2" s="82"/>
      <c r="D2" s="82"/>
      <c r="E2" s="82"/>
      <c r="F2" s="82"/>
      <c r="G2" s="82"/>
      <c r="H2" s="82"/>
      <c r="I2" s="82"/>
      <c r="J2" s="82"/>
      <c r="K2" s="82"/>
      <c r="L2" s="10"/>
      <c r="M2" s="10"/>
      <c r="N2" s="10"/>
      <c r="O2" s="10"/>
      <c r="P2" s="10"/>
      <c r="Q2" s="10"/>
      <c r="R2" s="10"/>
      <c r="S2" s="10"/>
      <c r="T2" s="10"/>
      <c r="U2" s="10"/>
      <c r="V2" s="10"/>
      <c r="W2" s="10"/>
      <c r="X2" s="10"/>
      <c r="Y2" s="10"/>
      <c r="Z2" s="10"/>
      <c r="AA2" s="10"/>
      <c r="AB2" s="10"/>
      <c r="AC2" s="10"/>
      <c r="AD2" s="10"/>
      <c r="AE2" s="10"/>
      <c r="AF2" s="10"/>
    </row>
    <row r="3" spans="1:32" ht="12.75">
      <c r="A3" s="82"/>
      <c r="B3" s="82"/>
      <c r="C3" s="82"/>
      <c r="D3" s="82"/>
      <c r="E3" s="82"/>
      <c r="F3" s="82"/>
      <c r="G3" s="82"/>
      <c r="H3" s="82"/>
      <c r="I3" s="82"/>
      <c r="J3" s="82"/>
      <c r="K3" s="82"/>
      <c r="L3" s="10"/>
      <c r="M3" s="10"/>
      <c r="N3" s="10"/>
      <c r="O3" s="10"/>
      <c r="P3" s="10"/>
      <c r="Q3" s="10"/>
      <c r="R3" s="10"/>
      <c r="S3" s="10"/>
      <c r="T3" s="10"/>
      <c r="U3" s="10"/>
      <c r="V3" s="10"/>
      <c r="W3" s="10"/>
      <c r="X3" s="10"/>
      <c r="Y3" s="10"/>
      <c r="Z3" s="10"/>
      <c r="AA3" s="10"/>
      <c r="AB3" s="10"/>
      <c r="AC3" s="10"/>
      <c r="AD3" s="10"/>
      <c r="AE3" s="10"/>
      <c r="AF3" s="10"/>
    </row>
    <row r="4" spans="1:32" ht="12.7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1:32" ht="12.7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1:32" ht="12.7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12.7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row>
    <row r="8" spans="1:32" ht="12.7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row>
    <row r="9" spans="1:32" ht="12.7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row>
    <row r="10" spans="1:32" ht="12.7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row>
    <row r="11" spans="1:32" ht="12.7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row>
    <row r="12" spans="1:32" ht="12.7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row>
    <row r="13" spans="1:32" ht="12.7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row>
    <row r="14" spans="1:32" ht="12.7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row>
    <row r="15" spans="1:32" ht="12.7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row>
    <row r="16" spans="1:32" ht="12.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row>
    <row r="17" spans="1:32" ht="12.7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row>
    <row r="18" spans="1:32" ht="12.7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row>
    <row r="19" spans="1:32" ht="12.7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row>
    <row r="20" spans="1:32" ht="12.7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row>
    <row r="21" spans="1:32" ht="12.7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row>
    <row r="22" spans="1:32" ht="12.7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row>
    <row r="23" spans="1:32" ht="12.7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row>
    <row r="24" spans="1:32" ht="12.7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row>
    <row r="25" spans="1:32" ht="12.7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row>
    <row r="26" spans="1:32" ht="12.7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row>
    <row r="27" spans="1:32" ht="12.7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row>
    <row r="28" spans="1:32" ht="12.7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row>
    <row r="29" spans="1:32" ht="12.7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row>
    <row r="30" spans="1:32" ht="12.7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row>
    <row r="31" spans="1:32" ht="12.7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row>
    <row r="32" spans="1:32" ht="12.7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row>
    <row r="33" spans="1:32" ht="12.7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row>
    <row r="34" spans="1:32" ht="12.7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row>
    <row r="35" spans="1:32" ht="12.7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row>
    <row r="36" spans="1:32" ht="12.7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row>
    <row r="37" spans="1:32" ht="12.7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row>
    <row r="38" spans="1:32" ht="12.7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row>
    <row r="39" spans="1:32" ht="12.75">
      <c r="A39" s="10"/>
      <c r="B39" s="10"/>
      <c r="C39" s="10"/>
      <c r="D39" s="10"/>
      <c r="E39" s="12"/>
      <c r="F39" s="12"/>
      <c r="G39" s="12"/>
      <c r="H39" s="12"/>
      <c r="I39" s="12"/>
      <c r="J39" s="12"/>
      <c r="K39" s="12"/>
      <c r="L39" s="12"/>
      <c r="M39" s="12"/>
      <c r="N39" s="12"/>
      <c r="O39" s="10"/>
      <c r="P39" s="10"/>
      <c r="Q39" s="10"/>
      <c r="R39" s="10"/>
      <c r="S39" s="10"/>
      <c r="T39" s="10"/>
      <c r="U39" s="10"/>
      <c r="V39" s="10"/>
      <c r="W39" s="10"/>
      <c r="X39" s="10"/>
      <c r="Y39" s="10"/>
      <c r="Z39" s="10"/>
      <c r="AA39" s="10"/>
      <c r="AB39" s="10"/>
      <c r="AC39" s="10"/>
      <c r="AD39" s="10"/>
      <c r="AE39" s="10"/>
      <c r="AF39" s="10"/>
    </row>
    <row r="40" spans="1:32" ht="12.75">
      <c r="A40" s="10"/>
      <c r="B40" s="10"/>
      <c r="C40" s="10"/>
      <c r="D40" s="10"/>
      <c r="E40" s="16" t="s">
        <v>71</v>
      </c>
      <c r="F40" s="12"/>
      <c r="G40" s="12"/>
      <c r="H40" s="12"/>
      <c r="I40" s="12"/>
      <c r="J40" s="12"/>
      <c r="K40" s="12"/>
      <c r="L40" s="12"/>
      <c r="M40" s="12"/>
      <c r="N40" s="16" t="s">
        <v>70</v>
      </c>
      <c r="O40" s="10"/>
      <c r="P40" s="10"/>
      <c r="Q40" s="10"/>
      <c r="R40" s="10"/>
      <c r="S40" s="10"/>
      <c r="T40" s="10"/>
      <c r="U40" s="10"/>
      <c r="V40" s="10"/>
      <c r="W40" s="10"/>
      <c r="X40" s="10"/>
      <c r="Y40" s="10"/>
      <c r="Z40" s="10"/>
      <c r="AA40" s="10"/>
      <c r="AB40" s="10"/>
      <c r="AC40" s="10"/>
      <c r="AD40" s="10"/>
      <c r="AE40" s="10"/>
      <c r="AF40" s="10"/>
    </row>
    <row r="41" spans="2:32" ht="12.75">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row>
    <row r="42" spans="1:32" ht="12.75">
      <c r="A42" s="80" t="s">
        <v>72</v>
      </c>
      <c r="B42" s="80"/>
      <c r="C42" s="80"/>
      <c r="D42" s="80"/>
      <c r="E42" s="80"/>
      <c r="F42" s="80"/>
      <c r="G42" s="80"/>
      <c r="H42" s="80"/>
      <c r="I42" s="80"/>
      <c r="J42" s="80"/>
      <c r="K42" s="80"/>
      <c r="L42" s="80"/>
      <c r="M42" s="80"/>
      <c r="N42" s="80"/>
      <c r="O42" s="80"/>
      <c r="P42" s="80"/>
      <c r="Q42" s="80"/>
      <c r="R42" s="10"/>
      <c r="S42" s="10"/>
      <c r="T42" s="10"/>
      <c r="U42" s="10"/>
      <c r="V42" s="10"/>
      <c r="W42" s="10"/>
      <c r="X42" s="10"/>
      <c r="Y42" s="10"/>
      <c r="Z42" s="10"/>
      <c r="AA42" s="10"/>
      <c r="AB42" s="10"/>
      <c r="AC42" s="10"/>
      <c r="AD42" s="10"/>
      <c r="AE42" s="10"/>
      <c r="AF42" s="10"/>
    </row>
    <row r="43" spans="1:32" ht="12.7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row>
    <row r="44" spans="1:32" ht="12.7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row>
    <row r="45" spans="1:32" ht="12.7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row>
    <row r="46" spans="1:32" ht="12.7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row>
    <row r="47" spans="1:32" ht="12.7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row>
    <row r="48" spans="1:32" ht="12.7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row>
    <row r="49" spans="1:32" ht="12.7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row>
    <row r="50" spans="1:32" ht="12.7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row>
    <row r="51" spans="1:32" ht="12.7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row>
    <row r="52" spans="1:32" ht="12.7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row>
    <row r="53" spans="1:32" ht="12.7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row>
    <row r="54" spans="1:32" ht="12.7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row>
    <row r="55" spans="1:32" ht="12.7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row>
    <row r="56" spans="1:32" ht="12.7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row>
    <row r="57" spans="1:32" ht="12.7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row>
    <row r="58" spans="1:32" ht="12.7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row>
    <row r="59" spans="1:32" ht="12.7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row>
    <row r="60" spans="1:32" ht="12.7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row>
    <row r="61" spans="1:32" ht="12.7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row>
    <row r="62" spans="1:32" ht="12.7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row>
    <row r="63" spans="1:32" ht="12.7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row>
    <row r="64" spans="1:32" ht="12.7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row>
    <row r="65" spans="1:32" ht="12.7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row>
    <row r="66" spans="1:32" ht="12.7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row>
    <row r="67" spans="1:32" ht="12.7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row>
    <row r="68" spans="1:32" ht="12.7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row>
    <row r="69" spans="1:32" ht="12.7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row>
    <row r="70" spans="1:32" ht="12.7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row>
    <row r="71" spans="1:32" ht="12.7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row>
    <row r="72" spans="1:32" ht="12.7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row>
    <row r="73" spans="1:32" ht="12.7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row>
    <row r="74" spans="1:32" ht="12.7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row>
    <row r="75" spans="1:32" ht="12.7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row>
    <row r="76" spans="1:32" ht="12.7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row>
    <row r="77" spans="1:32" ht="12.7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row>
    <row r="78" spans="1:32" ht="12.7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row>
    <row r="79" spans="1:32" ht="12.7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row>
    <row r="80" spans="1:32" ht="12.7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row>
    <row r="81" spans="1:32" ht="12.7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row>
    <row r="82" spans="1:32" ht="12.7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row>
    <row r="83" spans="1:32" ht="12.7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row>
    <row r="84" spans="1:32" ht="12.7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row>
    <row r="85" spans="1:32" ht="12.7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row>
    <row r="86" spans="1:32" ht="12.7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row>
    <row r="87" spans="1:32" ht="12.7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row>
    <row r="88" spans="1:32" ht="12.7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row>
    <row r="89" spans="1:32" ht="12.7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row>
    <row r="90" spans="1:32" ht="12.7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row>
    <row r="91" spans="1:32" ht="12.7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row>
    <row r="92" spans="1:32" ht="12.7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row>
    <row r="93" spans="1:32" ht="12.7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row>
    <row r="94" spans="1:32" ht="12.7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row>
    <row r="95" spans="1:32" ht="12.7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row>
    <row r="96" spans="1:32" ht="12.7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row>
    <row r="97" spans="1:32" ht="12.7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row>
    <row r="98" spans="1:32" ht="12.7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row>
    <row r="99" spans="1:32" ht="12.7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row>
    <row r="100" spans="1:32" ht="12.7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row>
    <row r="101" spans="1:32" ht="12.7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row>
    <row r="102" spans="1:32" ht="12.7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row>
    <row r="103" spans="1:32" ht="12.7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row>
    <row r="104" spans="1:32" ht="12.7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row>
    <row r="105" spans="1:32" ht="12.7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row>
    <row r="106" spans="1:32" ht="12.7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row>
    <row r="107" spans="1:32" ht="12.7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row>
    <row r="108" spans="1:32" ht="12.7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row>
    <row r="109" spans="1:32" ht="12.7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row>
    <row r="110" spans="1:32" ht="12.7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row>
    <row r="111" spans="1:32" ht="12.7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row>
    <row r="112" spans="1:32" ht="12.7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row>
    <row r="113" spans="1:32" ht="12.7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row>
    <row r="114" spans="1:32" ht="12.7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row>
    <row r="115" spans="1:32" ht="12.7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row>
    <row r="116" spans="1:32" ht="12.7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row>
    <row r="117" spans="1:32" ht="12.7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row>
    <row r="118" spans="1:32" ht="12.7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row>
    <row r="119" spans="1:32" ht="12.7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row>
    <row r="120" spans="1:32" ht="12.7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row>
    <row r="121" spans="1:32" ht="12.7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row>
    <row r="122" spans="1:32" ht="12.7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row>
    <row r="123" spans="1:32" ht="12.7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row>
    <row r="124" spans="1:32" ht="12.7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row>
    <row r="125" spans="1:32" ht="12.7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row>
    <row r="126" spans="1:32" ht="12.7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row>
    <row r="127" spans="1:32" ht="12.7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row>
    <row r="128" spans="1:32" ht="12.7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row>
    <row r="129" spans="1:32" ht="12.7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row>
    <row r="130" spans="1:32" ht="12.7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row>
    <row r="131" spans="1:32" ht="12.7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row>
    <row r="132" spans="1:32" ht="12.7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row>
    <row r="133" spans="1:32" ht="12.7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row>
    <row r="134" spans="1:32" ht="12.7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row>
    <row r="135" spans="1:32" ht="12.7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row>
    <row r="136" spans="1:32" ht="12.7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row>
    <row r="137" spans="1:32" ht="12.7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row>
    <row r="138" spans="1:32" ht="12.7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row>
    <row r="139" spans="1:32" ht="12.7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row>
    <row r="140" spans="1:32" ht="12.7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row>
    <row r="141" spans="1:32" ht="12.7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row>
    <row r="142" spans="1:32" ht="12.7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row>
    <row r="143" spans="1:32" ht="12.7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row>
    <row r="144" spans="1:32" ht="12.7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row>
    <row r="145" spans="1:32" ht="12.7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row>
    <row r="146" spans="1:32" ht="12.7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row>
    <row r="147" spans="1:32" ht="12.7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row>
    <row r="148" spans="1:32" ht="12.7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row>
    <row r="149" spans="1:32" ht="12.7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row>
    <row r="150" spans="1:32" ht="12.7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row>
    <row r="151" spans="1:32" ht="12.7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row>
    <row r="152" spans="1:32" ht="12.7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row>
    <row r="153" spans="1:32" ht="12.7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row>
    <row r="154" spans="1:32" ht="12.7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row>
    <row r="155" spans="1:32" ht="12.7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row>
    <row r="156" spans="1:32" ht="12.7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row>
    <row r="157" spans="1:32" ht="12.7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row>
    <row r="158" spans="1:32" ht="12.7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row>
    <row r="159" spans="1:32" ht="12.7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row>
    <row r="160" spans="1:32" ht="12.7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row>
    <row r="161" spans="1:32" ht="12.7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row>
    <row r="162" spans="1:32" ht="12.7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row>
    <row r="163" spans="1:32" ht="12.7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row>
    <row r="164" spans="1:32" ht="12.7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row>
    <row r="165" spans="1:32" ht="12.7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row>
    <row r="166" spans="1:32" ht="12.7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row>
    <row r="167" spans="1:32" ht="12.7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row>
    <row r="168" spans="1:32" ht="12.7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row>
    <row r="169" spans="1:32" ht="12.7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row>
    <row r="170" spans="1:32" ht="12.7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row>
    <row r="171" spans="1:32" ht="12.7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row>
    <row r="172" spans="1:32" ht="12.7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row>
    <row r="173" spans="1:32" ht="12.7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row>
    <row r="174" spans="1:32" ht="12.7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row>
    <row r="175" spans="1:32" ht="12.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row>
    <row r="176" spans="1:32" ht="12.7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row>
    <row r="177" spans="1:32" ht="12.7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row>
    <row r="178" spans="1:32" ht="12.7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row>
    <row r="179" spans="1:32" ht="12.7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row>
    <row r="180" spans="1:32" ht="12.7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row>
    <row r="181" spans="1:32" ht="12.7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row>
    <row r="182" spans="1:32" ht="12.7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row>
    <row r="183" spans="1:32" ht="12.7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row>
    <row r="184" spans="1:32" ht="12.7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row>
  </sheetData>
  <mergeCells count="2">
    <mergeCell ref="A42:Q42"/>
    <mergeCell ref="A1:K3"/>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Howard</dc:creator>
  <cp:keywords/>
  <dc:description/>
  <cp:lastModifiedBy>Stan Howard</cp:lastModifiedBy>
  <dcterms:created xsi:type="dcterms:W3CDTF">2005-06-20T17:47:36Z</dcterms:created>
  <dcterms:modified xsi:type="dcterms:W3CDTF">2005-06-27T22:34:54Z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